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7695"/>
  </bookViews>
  <sheets>
    <sheet name="指标体系汇总" sheetId="1" r:id="rId1"/>
  </sheets>
  <definedNames>
    <definedName name="_xlnm.Print_Area" localSheetId="0">指标体系汇总!$A$1:$G$18</definedName>
    <definedName name="_xlnm.Print_Titles" localSheetId="0">指标体系汇总!$2:$3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<sst xmlns="http://schemas.openxmlformats.org/spreadsheetml/2006/main" count="67" uniqueCount="65">
  <si>
    <t>永安市2022年度学生助学金和免学费项目绩效评价体系评分表</t>
  </si>
  <si>
    <t>单位名称：永安市教育局</t>
  </si>
  <si>
    <t>项目名称：学生助学金和免学费</t>
  </si>
  <si>
    <t>填报日期：2023年12月4日</t>
  </si>
  <si>
    <t>一级指标</t>
  </si>
  <si>
    <t>二级指标</t>
  </si>
  <si>
    <t>三级指标</t>
  </si>
  <si>
    <t>指标解释</t>
  </si>
  <si>
    <t>评分标准</t>
  </si>
  <si>
    <t>分值</t>
  </si>
  <si>
    <t>得分</t>
  </si>
  <si>
    <t>决策（10%）</t>
  </si>
  <si>
    <t>项目立项情况</t>
  </si>
  <si>
    <t>绩效目标合理性</t>
  </si>
  <si>
    <t>①是否与项目年度任务数或计划数相对应；
②是否与预算确定的项目投资额相匹配</t>
  </si>
  <si>
    <t>符合得5分，不符合此项不得分。</t>
  </si>
  <si>
    <t>绩效指标明确性</t>
  </si>
  <si>
    <t xml:space="preserve">①是否将项目绩效目标细化分解为具体的绩效指标；
②是否通过清晰、可衡量的指标值予以体现；
</t>
  </si>
  <si>
    <t>发现一处不符扣1分，扣完为止。</t>
  </si>
  <si>
    <t>过程（32%）</t>
  </si>
  <si>
    <t>资金落实</t>
  </si>
  <si>
    <t>资金到位率</t>
  </si>
  <si>
    <t>资金到位率=（实际到位资金/计划投入资金）×100%。
实际到位资金：一定时期（本年度或项目期）内实际落实到项目实施单位的资金总额。
计划投入资金：一定时期（本年度或项目期）内计划投入到项目实施单位的资金总额。</t>
  </si>
  <si>
    <r>
      <rPr>
        <sz val="9"/>
        <rFont val="宋体"/>
        <charset val="134"/>
      </rPr>
      <t>①100%到位的，得5分；
②85%</t>
    </r>
    <r>
      <rPr>
        <sz val="9"/>
        <rFont val="Microsoft YaHei"/>
        <charset val="134"/>
      </rPr>
      <t>≤</t>
    </r>
    <r>
      <rPr>
        <sz val="9"/>
        <rFont val="宋体"/>
        <charset val="134"/>
      </rPr>
      <t>到位率</t>
    </r>
    <r>
      <rPr>
        <sz val="9"/>
        <rFont val="Microsoft YaHei"/>
        <charset val="134"/>
      </rPr>
      <t>&lt;</t>
    </r>
    <r>
      <rPr>
        <sz val="9"/>
        <rFont val="宋体"/>
        <charset val="134"/>
      </rPr>
      <t>100%，得4分；
③60%≤到位率＜85%，得3分；
④40%≤到位率＜60%，得2分
⑤到位率＜40%，不得分。</t>
    </r>
  </si>
  <si>
    <t>资金使用率</t>
  </si>
  <si>
    <t>资金使用率=（实际使用资金/实际到位资金）×100%。
实际使用资金：一定时期（本年度或项目期）内实施单位实际使用的资金总额。</t>
  </si>
  <si>
    <t xml:space="preserve">①资金使用率100%的，得5分；
②85%≤使用率&lt;100%，得3分；
③60%≤使用率&lt;85%，得2分；
④使用率＜60%，不得分。
</t>
  </si>
  <si>
    <t>业务
管理</t>
  </si>
  <si>
    <t>业务管理制度体系健全性</t>
  </si>
  <si>
    <t>制度体系是否健全，用以反映和评价业务管理制度对项目顺利实施的保障情况
评价要点：
①是否已制定或具有相应的业务管理制度；
②业务管理制度是否合法、合规、完整。</t>
  </si>
  <si>
    <t>业务管理制度执行的有效性</t>
  </si>
  <si>
    <t>制度执行是否到位，反映制度的设计和执行的有效性。
评价要点：
①是否遵守相关法律法规和实施方案规定；
②项目任务等资料是否齐全并及时归档；
③项目实施的人员条件、场地设备、信息支撑等是否落实到位。</t>
  </si>
  <si>
    <t>项目质量
可控性</t>
  </si>
  <si>
    <t>评价要点：
①是否已制定或具有相应的项目质量要求或标准；
②是否采取了相应的项目质量检查、验收等必需的控制措施或手段。</t>
  </si>
  <si>
    <r>
      <rPr>
        <sz val="9"/>
        <rFont val="宋体"/>
        <charset val="134"/>
      </rPr>
      <t>发现一处不满足扣</t>
    </r>
    <r>
      <rPr>
        <sz val="9"/>
        <rFont val="Times New Roman"/>
        <charset val="134"/>
      </rPr>
      <t>1</t>
    </r>
    <r>
      <rPr>
        <sz val="9"/>
        <rFont val="宋体"/>
        <charset val="134"/>
      </rPr>
      <t>分，扣完为止。</t>
    </r>
  </si>
  <si>
    <t>资金使用
管理</t>
  </si>
  <si>
    <t>财务制度健全性</t>
  </si>
  <si>
    <t>评价财务制度是否健全，用以反映和评价财务管理制度对资金规范、安全运行的保障情况。
评价要点：
①是否已制定或具有相应的项目资金管理办法；
②项目资金管理办法是否符合相关财务会计制度的规定。</t>
  </si>
  <si>
    <t>一项不符合扣2分，严重的此项完全不得分。</t>
  </si>
  <si>
    <t>资金使用合规性</t>
  </si>
  <si>
    <t>项目资金使用是否符合相关的财务管理制度规定，用以反映和评价项目资金的规范运行情况。
评价要点：
①是否符合国家财经法规和财务管理制度以及有关专项资金管理办法的规定；
②资金的拨付是否有完整的审批程序和手续；
③是否符合项目预算批复规定的用途；
④是否存在违规使用资金的现象，截留、挤占、挪用、虚列支出、虚报冒领等情况。</t>
  </si>
  <si>
    <t>发现一个问题扣1分，扣完为止，若发现重大问题一次性扣完。</t>
  </si>
  <si>
    <t>产出（36%）</t>
  </si>
  <si>
    <t>成本指标</t>
  </si>
  <si>
    <t>学前教育、义务教育非寄宿生、普通高中、中等职业学校、少数民族中学困难学生助学金政策、普通高中免学费政策</t>
  </si>
  <si>
    <r>
      <rPr>
        <sz val="9"/>
        <rFont val="宋体"/>
        <charset val="134"/>
      </rPr>
      <t xml:space="preserve">补助标准：
①学前教育助学金：一档每生每年2000元，二档每生每年1000元；
②义务教育助学金：小学生每生每年500元，初中生每生每年625元；
③普通高中助学金：一档每生每年3000元，二档每生每年1700元；
④中等职业学校助学金：每生每年2000元；
</t>
    </r>
    <r>
      <rPr>
        <sz val="9"/>
        <rFont val="Microsoft YaHei"/>
        <charset val="134"/>
      </rPr>
      <t>⑤</t>
    </r>
    <r>
      <rPr>
        <sz val="9"/>
        <rFont val="宋体"/>
        <charset val="134"/>
      </rPr>
      <t xml:space="preserve">少数民族中学：初中每生每年1000元；
</t>
    </r>
    <r>
      <rPr>
        <sz val="9"/>
        <rFont val="Microsoft YaHei"/>
        <charset val="134"/>
      </rPr>
      <t>⑥</t>
    </r>
    <r>
      <rPr>
        <sz val="9"/>
        <rFont val="宋体"/>
        <charset val="134"/>
      </rPr>
      <t xml:space="preserve">普通高中免学费：每生每年1600元；
</t>
    </r>
  </si>
  <si>
    <t>按补助标准及时足额下达</t>
  </si>
  <si>
    <t>数量指标</t>
  </si>
  <si>
    <t>学前教育、义务教育非寄宿生、普通高中、中等职业学校、少数民族中学困难学生享受生活补助政策比例、普通高中免学费受助学生比例</t>
  </si>
  <si>
    <t>享受比例=（实际补助人数/应补助总人数）*100%</t>
  </si>
  <si>
    <t>家庭经济困难学生享受生活补助政策比例在100%得12分，每减少10个百分点扣1分，扣完为止。</t>
  </si>
  <si>
    <t>时效指标</t>
  </si>
  <si>
    <t>资金拨付时效</t>
  </si>
  <si>
    <t>春季6月30日前、秋季12月31日前完成补助资金拨付</t>
  </si>
  <si>
    <t>春季6月30日前、秋季12月31日前完成得12分，每超过5日，扣3分，扣完为止。</t>
  </si>
  <si>
    <t>效益（22%）</t>
  </si>
  <si>
    <t>社会效益指标</t>
  </si>
  <si>
    <t>项目实施对社会发展所带来的直接或间接影响情况</t>
  </si>
  <si>
    <t>接受资助家庭经济困难学生不因贫失学，激励学生成长成才</t>
  </si>
  <si>
    <t>良好得10-12分、一般得6-9分、较差得1-5分</t>
  </si>
  <si>
    <t>服务对象满意度指标</t>
  </si>
  <si>
    <t>师生满意度</t>
  </si>
  <si>
    <t>零投诉率</t>
  </si>
  <si>
    <t>零投诉率得10分，一个投诉扣1分，扣完为止</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</si>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</sst>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1"/>
      <name val="宋体"/>
      <charset val="134"/>
    </font>
    <font>
      <sz val="11"/>
      <name val="宋体"/>
      <charset val="134"/>
    </font>
    <font>
      <sz val="10"/>
      <name val="宋体"/>
      <charset val="134"/>
    </font>
    <font>
      <sz val="11"/>
      <name val="宋体"/>
      <charset val="134"/>
      <scheme val="minor"/>
    </font>
    <font>
      <sz val="16"/>
      <name val="仿宋"/>
      <charset val="134"/>
    </font>
    <font>
      <sz val="9"/>
      <name val="方正小标宋简体"/>
      <charset val="134"/>
    </font>
    <font>
      <sz val="16"/>
      <name val="方正小标宋简体"/>
      <charset val="134"/>
    </font>
    <font>
      <sz val="10"/>
      <name val="宋体"/>
      <charset val="134"/>
      <scheme val="minor"/>
    </font>
    <font>
      <b/>
      <sz val="9"/>
      <name val="宋体"/>
      <charset val="134"/>
    </font>
    <font>
      <b/>
      <sz val="10"/>
      <name val="宋体"/>
      <charset val="134"/>
    </font>
    <font>
      <sz val="9"/>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Microsoft YaHei"/>
      <charset val="134"/>
    </font>
    <font>
      <sz val="9"/>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lignment vertical="center"/>
    </xf>
    <xf numFmtId="0" fontId="7" fillId="0" borderId="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8" fillId="0" borderId="0" xfId="0" applyFont="1">
      <alignment vertical="center"/>
    </xf>
    <xf numFmtId="0" fontId="9" fillId="0" borderId="2" xfId="0" applyFont="1" applyBorder="1" applyAlignment="1">
      <alignment horizontal="center" vertical="center"/>
    </xf>
    <xf numFmtId="0" fontId="10"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9"/>
  <sheetViews>
    <sheetView tabSelected="1" zoomScale="135" zoomScaleNormal="135" workbookViewId="0">
      <pane xSplit="3" ySplit="3" topLeftCell="D4" activePane="bottomRight" state="frozen"/>
      <selection/>
      <selection pane="topRight"/>
      <selection pane="bottomLeft"/>
      <selection pane="bottomRight" activeCell="C5" sqref="C5"/>
    </sheetView>
  </sheetViews>
  <sheetFormatPr defaultColWidth="9" defaultRowHeight="13.5"/>
  <cols>
    <col min="1" max="1" width="6.66666666666667" style="4" customWidth="1"/>
    <col min="2" max="2" width="8.88333333333333" style="5" customWidth="1"/>
    <col min="3" max="3" width="13.1416666666667" style="5" customWidth="1"/>
    <col min="4" max="4" width="41.9416666666667" style="4" customWidth="1"/>
    <col min="5" max="5" width="25.925" style="4" customWidth="1"/>
    <col min="6" max="6" width="4.525" style="4" customWidth="1"/>
    <col min="7" max="7" width="5.08333333333333" style="4" customWidth="1"/>
    <col min="8" max="8" width="9" style="4"/>
    <col min="9" max="9" width="9.44166666666667" style="4" customWidth="1"/>
    <col min="10" max="16384" width="9" style="4"/>
  </cols>
  <sheetData>
    <row r="1" ht="20.25" spans="1:7">
      <c r="A1" s="6" t="s">
        <v>0</v>
      </c>
      <c r="B1" s="6"/>
      <c r="C1" s="6"/>
      <c r="D1" s="6"/>
      <c r="E1" s="6"/>
      <c r="F1" s="6"/>
      <c r="G1" s="6"/>
    </row>
    <row r="2" ht="20.25" spans="1:10">
      <c r="A2" s="7" t="s">
        <v>1</v>
      </c>
      <c r="B2" s="8"/>
      <c r="C2" s="8"/>
      <c r="D2" s="9" t="s">
        <v>2</v>
      </c>
      <c r="E2" s="10" t="s">
        <v>3</v>
      </c>
      <c r="F2" s="10"/>
      <c r="G2" s="10"/>
      <c r="H2" s="11"/>
      <c r="I2" s="11"/>
      <c r="J2" s="11"/>
    </row>
    <row r="3" s="1" customFormat="1" spans="1:10">
      <c r="A3" s="12" t="s">
        <v>4</v>
      </c>
      <c r="B3" s="12" t="s">
        <v>5</v>
      </c>
      <c r="C3" s="12" t="s">
        <v>6</v>
      </c>
      <c r="D3" s="12" t="s">
        <v>7</v>
      </c>
      <c r="E3" s="12" t="s">
        <v>8</v>
      </c>
      <c r="F3" s="12" t="s">
        <v>9</v>
      </c>
      <c r="G3" s="12" t="s">
        <v>10</v>
      </c>
      <c r="H3" s="13"/>
      <c r="I3" s="13"/>
      <c r="J3" s="13"/>
    </row>
    <row r="4" s="1" customFormat="1" ht="28" customHeight="1" spans="1:10">
      <c r="A4" s="14" t="s">
        <v>11</v>
      </c>
      <c r="B4" s="14" t="s">
        <v>12</v>
      </c>
      <c r="C4" s="14" t="s">
        <v>13</v>
      </c>
      <c r="D4" s="15" t="s">
        <v>14</v>
      </c>
      <c r="E4" s="15" t="s">
        <v>15</v>
      </c>
      <c r="F4" s="12">
        <v>5</v>
      </c>
      <c r="G4" s="12">
        <v>5</v>
      </c>
      <c r="H4" s="13"/>
      <c r="I4" s="24"/>
      <c r="J4" s="13"/>
    </row>
    <row r="5" s="1" customFormat="1" ht="23" customHeight="1" spans="1:10">
      <c r="A5" s="14"/>
      <c r="B5" s="14"/>
      <c r="C5" s="14" t="s">
        <v>16</v>
      </c>
      <c r="D5" s="15" t="s">
        <v>17</v>
      </c>
      <c r="E5" s="15" t="s">
        <v>18</v>
      </c>
      <c r="F5" s="12">
        <v>5</v>
      </c>
      <c r="G5" s="12">
        <v>3</v>
      </c>
      <c r="H5" s="13"/>
      <c r="I5" s="13"/>
      <c r="J5" s="13"/>
    </row>
    <row r="6" s="2" customFormat="1" ht="61" customHeight="1" spans="1:10">
      <c r="A6" s="16" t="s">
        <v>19</v>
      </c>
      <c r="B6" s="16" t="s">
        <v>20</v>
      </c>
      <c r="C6" s="14" t="s">
        <v>21</v>
      </c>
      <c r="D6" s="15" t="s">
        <v>22</v>
      </c>
      <c r="E6" s="15" t="s">
        <v>23</v>
      </c>
      <c r="F6" s="12">
        <v>5</v>
      </c>
      <c r="G6" s="12">
        <v>2</v>
      </c>
      <c r="H6" s="3"/>
      <c r="I6" s="3"/>
      <c r="J6" s="3"/>
    </row>
    <row r="7" s="2" customFormat="1" ht="46" customHeight="1" spans="1:10">
      <c r="A7" s="16"/>
      <c r="B7" s="17"/>
      <c r="C7" s="14" t="s">
        <v>24</v>
      </c>
      <c r="D7" s="15" t="s">
        <v>25</v>
      </c>
      <c r="E7" s="15" t="s">
        <v>26</v>
      </c>
      <c r="F7" s="12">
        <v>5</v>
      </c>
      <c r="G7" s="12">
        <v>5</v>
      </c>
      <c r="H7" s="3"/>
      <c r="I7" s="3"/>
      <c r="J7" s="3"/>
    </row>
    <row r="8" s="2" customFormat="1" ht="61.05" customHeight="1" spans="1:10">
      <c r="A8" s="16"/>
      <c r="B8" s="18" t="s">
        <v>27</v>
      </c>
      <c r="C8" s="14" t="s">
        <v>28</v>
      </c>
      <c r="D8" s="15" t="s">
        <v>29</v>
      </c>
      <c r="E8" s="15" t="s">
        <v>18</v>
      </c>
      <c r="F8" s="12">
        <v>4</v>
      </c>
      <c r="G8" s="12">
        <f>5-3</f>
        <v>2</v>
      </c>
      <c r="H8" s="3"/>
      <c r="I8" s="3"/>
      <c r="J8" s="3"/>
    </row>
    <row r="9" s="2" customFormat="1" ht="67" customHeight="1" spans="1:10">
      <c r="A9" s="16"/>
      <c r="B9" s="16"/>
      <c r="C9" s="14" t="s">
        <v>30</v>
      </c>
      <c r="D9" s="15" t="s">
        <v>31</v>
      </c>
      <c r="E9" s="15" t="s">
        <v>18</v>
      </c>
      <c r="F9" s="12">
        <v>5</v>
      </c>
      <c r="G9" s="12">
        <v>5</v>
      </c>
      <c r="H9" s="3"/>
      <c r="I9" s="3"/>
      <c r="J9" s="3"/>
    </row>
    <row r="10" s="2" customFormat="1" ht="46.95" customHeight="1" spans="1:10">
      <c r="A10" s="16"/>
      <c r="B10" s="17"/>
      <c r="C10" s="14" t="s">
        <v>32</v>
      </c>
      <c r="D10" s="15" t="s">
        <v>33</v>
      </c>
      <c r="E10" s="19" t="s">
        <v>34</v>
      </c>
      <c r="F10" s="12">
        <f>2+1+1</f>
        <v>4</v>
      </c>
      <c r="G10" s="12">
        <v>2</v>
      </c>
      <c r="H10" s="3"/>
      <c r="I10" s="3"/>
      <c r="J10" s="3"/>
    </row>
    <row r="11" s="2" customFormat="1" ht="63" customHeight="1" spans="1:10">
      <c r="A11" s="16"/>
      <c r="B11" s="14" t="s">
        <v>35</v>
      </c>
      <c r="C11" s="14" t="s">
        <v>36</v>
      </c>
      <c r="D11" s="15" t="s">
        <v>37</v>
      </c>
      <c r="E11" s="15" t="s">
        <v>38</v>
      </c>
      <c r="F11" s="12">
        <v>4</v>
      </c>
      <c r="G11" s="12">
        <v>2</v>
      </c>
      <c r="H11" s="3"/>
      <c r="I11" s="3"/>
      <c r="J11" s="3"/>
    </row>
    <row r="12" s="2" customFormat="1" ht="101.25" spans="1:10">
      <c r="A12" s="17"/>
      <c r="B12" s="14"/>
      <c r="C12" s="14" t="s">
        <v>39</v>
      </c>
      <c r="D12" s="15" t="s">
        <v>40</v>
      </c>
      <c r="E12" s="15" t="s">
        <v>41</v>
      </c>
      <c r="F12" s="12">
        <v>5</v>
      </c>
      <c r="G12" s="12">
        <v>5</v>
      </c>
      <c r="H12" s="3"/>
      <c r="I12" s="3"/>
      <c r="J12" s="3"/>
    </row>
    <row r="13" s="2" customFormat="1" ht="117" customHeight="1" spans="1:10">
      <c r="A13" s="18" t="s">
        <v>42</v>
      </c>
      <c r="B13" s="18" t="s">
        <v>43</v>
      </c>
      <c r="C13" s="14" t="s">
        <v>44</v>
      </c>
      <c r="D13" s="15" t="s">
        <v>45</v>
      </c>
      <c r="E13" s="15" t="s">
        <v>46</v>
      </c>
      <c r="F13" s="12">
        <v>12</v>
      </c>
      <c r="G13" s="12">
        <v>12</v>
      </c>
      <c r="H13" s="3"/>
      <c r="I13" s="3"/>
      <c r="J13" s="3"/>
    </row>
    <row r="14" s="2" customFormat="1" ht="97" customHeight="1" spans="1:10">
      <c r="A14" s="16"/>
      <c r="B14" s="14" t="s">
        <v>47</v>
      </c>
      <c r="C14" s="14" t="s">
        <v>48</v>
      </c>
      <c r="D14" s="15" t="s">
        <v>49</v>
      </c>
      <c r="E14" s="15" t="s">
        <v>50</v>
      </c>
      <c r="F14" s="12">
        <v>12</v>
      </c>
      <c r="G14" s="12">
        <v>12</v>
      </c>
      <c r="H14" s="3"/>
      <c r="I14" s="3"/>
      <c r="J14" s="3"/>
    </row>
    <row r="15" s="2" customFormat="1" ht="23" customHeight="1" spans="1:10">
      <c r="A15" s="17"/>
      <c r="B15" s="17" t="s">
        <v>51</v>
      </c>
      <c r="C15" s="14" t="s">
        <v>52</v>
      </c>
      <c r="D15" s="14" t="s">
        <v>53</v>
      </c>
      <c r="E15" s="14" t="s">
        <v>54</v>
      </c>
      <c r="F15" s="12">
        <v>12</v>
      </c>
      <c r="G15" s="12">
        <v>12</v>
      </c>
      <c r="H15" s="3"/>
      <c r="I15" s="3"/>
      <c r="J15" s="3"/>
    </row>
    <row r="16" s="2" customFormat="1" ht="43" customHeight="1" spans="1:10">
      <c r="A16" s="18" t="s">
        <v>55</v>
      </c>
      <c r="B16" s="14" t="s">
        <v>56</v>
      </c>
      <c r="C16" s="14" t="s">
        <v>57</v>
      </c>
      <c r="D16" s="14" t="s">
        <v>58</v>
      </c>
      <c r="E16" s="20" t="s">
        <v>59</v>
      </c>
      <c r="F16" s="21">
        <v>12</v>
      </c>
      <c r="G16" s="12">
        <v>12</v>
      </c>
      <c r="H16" s="3"/>
      <c r="I16" s="3"/>
      <c r="J16" s="3"/>
    </row>
    <row r="17" s="2" customFormat="1" ht="24" customHeight="1" spans="1:10">
      <c r="A17" s="17"/>
      <c r="B17" s="14" t="s">
        <v>60</v>
      </c>
      <c r="C17" s="14" t="s">
        <v>61</v>
      </c>
      <c r="D17" s="14" t="s">
        <v>62</v>
      </c>
      <c r="E17" s="20" t="s">
        <v>63</v>
      </c>
      <c r="F17" s="21">
        <v>10</v>
      </c>
      <c r="G17" s="12">
        <v>10</v>
      </c>
      <c r="H17" s="3"/>
      <c r="I17" s="3"/>
      <c r="J17" s="3"/>
    </row>
    <row r="18" s="2" customFormat="1" ht="24" customHeight="1" spans="1:10">
      <c r="A18" s="14" t="s">
        <v>64</v>
      </c>
      <c r="B18" s="14"/>
      <c r="C18" s="14"/>
      <c r="D18" s="14"/>
      <c r="E18" s="14"/>
      <c r="F18" s="12">
        <f>SUM(F4:F17)</f>
        <v>100</v>
      </c>
      <c r="G18" s="12">
        <f>SUM(G4:G17)</f>
        <v>89</v>
      </c>
      <c r="H18" s="3"/>
      <c r="I18" s="3"/>
      <c r="J18" s="3"/>
    </row>
    <row r="19" s="2" customFormat="1" spans="2:10">
      <c r="B19" s="22"/>
      <c r="C19" s="22"/>
      <c r="H19" s="3"/>
      <c r="I19" s="3"/>
      <c r="J19" s="3"/>
    </row>
    <row r="20" s="2" customFormat="1" spans="2:3">
      <c r="B20" s="22"/>
      <c r="C20" s="22"/>
    </row>
    <row r="21" s="2" customFormat="1" spans="2:3">
      <c r="B21" s="22"/>
      <c r="C21" s="22"/>
    </row>
    <row r="22" s="2" customFormat="1" spans="2:3">
      <c r="B22" s="22"/>
      <c r="C22" s="22"/>
    </row>
    <row r="23" s="2" customFormat="1" spans="2:3">
      <c r="B23" s="22"/>
      <c r="C23" s="22"/>
    </row>
    <row r="24" s="2" customFormat="1" spans="2:3">
      <c r="B24" s="22"/>
      <c r="C24" s="22"/>
    </row>
    <row r="25" s="2" customFormat="1" spans="2:3">
      <c r="B25" s="22"/>
      <c r="C25" s="22"/>
    </row>
    <row r="26" s="2" customFormat="1" spans="2:3">
      <c r="B26" s="22"/>
      <c r="C26" s="22"/>
    </row>
    <row r="27" s="2" customFormat="1" spans="2:3">
      <c r="B27" s="22"/>
      <c r="C27" s="22"/>
    </row>
    <row r="28" s="2" customFormat="1" spans="2:3">
      <c r="B28" s="22"/>
      <c r="C28" s="22"/>
    </row>
    <row r="29" s="2" customFormat="1" spans="2:3">
      <c r="B29" s="22"/>
      <c r="C29" s="22"/>
    </row>
    <row r="30" s="2" customFormat="1" spans="2:3">
      <c r="B30" s="22"/>
      <c r="C30" s="22"/>
    </row>
    <row r="31" s="2" customFormat="1" spans="2:3">
      <c r="B31" s="22"/>
      <c r="C31" s="22"/>
    </row>
    <row r="32" s="2" customFormat="1" spans="2:3">
      <c r="B32" s="22"/>
      <c r="C32" s="22"/>
    </row>
    <row r="33" s="2" customFormat="1" spans="2:3">
      <c r="B33" s="22"/>
      <c r="C33" s="22"/>
    </row>
    <row r="34" s="2" customFormat="1" spans="2:3">
      <c r="B34" s="22"/>
      <c r="C34" s="22"/>
    </row>
    <row r="35" s="2" customFormat="1" spans="2:3">
      <c r="B35" s="22"/>
      <c r="C35" s="22"/>
    </row>
    <row r="36" s="2" customFormat="1" spans="2:3">
      <c r="B36" s="22"/>
      <c r="C36" s="22"/>
    </row>
    <row r="37" s="2" customFormat="1" spans="2:3">
      <c r="B37" s="22"/>
      <c r="C37" s="22"/>
    </row>
    <row r="38" s="3" customFormat="1" ht="12" spans="2:3">
      <c r="B38" s="23"/>
      <c r="C38" s="23"/>
    </row>
    <row r="39" s="3" customFormat="1" ht="12" spans="2:3">
      <c r="B39" s="23"/>
      <c r="C39" s="23"/>
    </row>
    <row r="40" s="3" customFormat="1" ht="12" spans="2:3">
      <c r="B40" s="23"/>
      <c r="C40" s="23"/>
    </row>
    <row r="41" s="3" customFormat="1" ht="12" spans="2:3">
      <c r="B41" s="23"/>
      <c r="C41" s="23"/>
    </row>
    <row r="42" s="3" customFormat="1" ht="12" spans="2:3">
      <c r="B42" s="23"/>
      <c r="C42" s="23"/>
    </row>
    <row r="43" s="3" customFormat="1" ht="12" spans="2:3">
      <c r="B43" s="23"/>
      <c r="C43" s="23"/>
    </row>
    <row r="44" s="3" customFormat="1" ht="12" spans="2:3">
      <c r="B44" s="23"/>
      <c r="C44" s="23"/>
    </row>
    <row r="45" s="3" customFormat="1" ht="12" spans="2:3">
      <c r="B45" s="23"/>
      <c r="C45" s="23"/>
    </row>
    <row r="46" s="3" customFormat="1" ht="12" spans="2:3">
      <c r="B46" s="23"/>
      <c r="C46" s="23"/>
    </row>
    <row r="47" s="3" customFormat="1" ht="12" spans="2:3">
      <c r="B47" s="23"/>
      <c r="C47" s="23"/>
    </row>
    <row r="48" s="3" customFormat="1" ht="12" spans="2:3">
      <c r="B48" s="23"/>
      <c r="C48" s="23"/>
    </row>
    <row r="49" s="3" customFormat="1" ht="12" spans="2:3">
      <c r="B49" s="23"/>
      <c r="C49" s="23"/>
    </row>
    <row r="50" s="3" customFormat="1" ht="12" spans="2:3">
      <c r="B50" s="23"/>
      <c r="C50" s="23"/>
    </row>
    <row r="51" s="3" customFormat="1" ht="12" spans="2:3">
      <c r="B51" s="23"/>
      <c r="C51" s="23"/>
    </row>
    <row r="52" s="3" customFormat="1" ht="12" spans="2:3">
      <c r="B52" s="23"/>
      <c r="C52" s="23"/>
    </row>
    <row r="53" s="3" customFormat="1" ht="12" spans="2:3">
      <c r="B53" s="23"/>
      <c r="C53" s="23"/>
    </row>
    <row r="54" s="3" customFormat="1" ht="12" spans="2:3">
      <c r="B54" s="23"/>
      <c r="C54" s="23"/>
    </row>
    <row r="55" s="3" customFormat="1" ht="12" spans="2:3">
      <c r="B55" s="23"/>
      <c r="C55" s="23"/>
    </row>
    <row r="56" s="3" customFormat="1" ht="12" spans="2:3">
      <c r="B56" s="23"/>
      <c r="C56" s="23"/>
    </row>
    <row r="57" s="3" customFormat="1" ht="12" spans="2:3">
      <c r="B57" s="23"/>
      <c r="C57" s="23"/>
    </row>
    <row r="58" s="3" customFormat="1" ht="12" spans="2:3">
      <c r="B58" s="23"/>
      <c r="C58" s="23"/>
    </row>
    <row r="59" s="3" customFormat="1" ht="12" spans="2:3">
      <c r="B59" s="23"/>
      <c r="C59" s="23"/>
    </row>
    <row r="60" s="3" customFormat="1" ht="12" spans="2:3">
      <c r="B60" s="23"/>
      <c r="C60" s="23"/>
    </row>
    <row r="61" s="3" customFormat="1" ht="12" spans="2:3">
      <c r="B61" s="23"/>
      <c r="C61" s="23"/>
    </row>
    <row r="62" s="3" customFormat="1" ht="12" spans="2:3">
      <c r="B62" s="23"/>
      <c r="C62" s="23"/>
    </row>
    <row r="63" s="3" customFormat="1" ht="12" spans="2:3">
      <c r="B63" s="23"/>
      <c r="C63" s="23"/>
    </row>
    <row r="64" s="3" customFormat="1" ht="12" spans="2:3">
      <c r="B64" s="23"/>
      <c r="C64" s="23"/>
    </row>
    <row r="65" s="3" customFormat="1" ht="12" spans="2:3">
      <c r="B65" s="23"/>
      <c r="C65" s="23"/>
    </row>
    <row r="66" s="3" customFormat="1" ht="12" spans="2:3">
      <c r="B66" s="23"/>
      <c r="C66" s="23"/>
    </row>
    <row r="67" s="3" customFormat="1" ht="12" spans="2:3">
      <c r="B67" s="23"/>
      <c r="C67" s="23"/>
    </row>
    <row r="68" s="3" customFormat="1" ht="12" spans="2:3">
      <c r="B68" s="23"/>
      <c r="C68" s="23"/>
    </row>
    <row r="69" s="3" customFormat="1" ht="12" spans="2:3">
      <c r="B69" s="23"/>
      <c r="C69" s="23"/>
    </row>
  </sheetData>
  <mergeCells count="11">
    <mergeCell ref="A1:G1"/>
    <mergeCell ref="E2:G2"/>
    <mergeCell ref="A18:D18"/>
    <mergeCell ref="A4:A5"/>
    <mergeCell ref="A6:A12"/>
    <mergeCell ref="A13:A15"/>
    <mergeCell ref="A16:A17"/>
    <mergeCell ref="B4:B5"/>
    <mergeCell ref="B6:B7"/>
    <mergeCell ref="B8:B10"/>
    <mergeCell ref="B11:B12"/>
  </mergeCells>
  <printOptions horizontalCentered="1"/>
  <pageMargins left="0.511805555555556" right="0" top="0.354166666666667" bottom="0.156944444444444" header="0.550694444444444" footer="0.156944444444444"/>
  <pageSetup paperSize="9" scale="90" fitToHeight="2" orientation="portrait" blackAndWhite="1"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指标体系汇总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陈晓玉</cp:lastModifiedBy>
  <dcterms:created xsi:type="dcterms:W3CDTF">2023-09-25T01:43:00Z</dcterms:created>
  <dcterms:modified xsi:type="dcterms:W3CDTF">2023-12-08T02:55:46Z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E3CB3AA861ED442C9852A640DBE01D37_11</vt:lpwstr>
  </property>
  <property fmtid="{D5CDD505-2E9C-101B-9397-08002B2CF9AE}" pid="3" name="KSOProductBuildVer">
    <vt:lpwstr>2052-12.1.0.15990</vt:lpwstr>
  </property>
</Properties>
</file>