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附件二正常经费支出调整表" sheetId="1" r:id="rId1"/>
    <sheet name="附件三本级盘子专项资金调整安排表打印" sheetId="2" r:id="rId2"/>
    <sheet name="附件四政府性基金支出安排调整表" sheetId="3" r:id="rId3"/>
  </sheets>
  <definedNames>
    <definedName name="_xlnm.Print_Area" localSheetId="1">'附件三本级盘子专项资金调整安排表打印'!$A$1:$F$79</definedName>
    <definedName name="_xlnm.Print_Area" localSheetId="2">'附件四政府性基金支出安排调整表'!$A$1:$F$18</definedName>
    <definedName name="_xlnm.Print_Area" localSheetId="0">'附件二正常经费支出调整表'!$A$1:$E$28</definedName>
    <definedName name="_xlnm.Print_Titles" localSheetId="1">'附件三本级盘子专项资金调整安排表打印'!$2:$4</definedName>
    <definedName name="_xlnm.Print_Titles" localSheetId="2">'附件四政府性基金支出安排调整表'!$2:$4</definedName>
  </definedNames>
  <calcPr fullCalcOnLoad="1"/>
</workbook>
</file>

<file path=xl/sharedStrings.xml><?xml version="1.0" encoding="utf-8"?>
<sst xmlns="http://schemas.openxmlformats.org/spreadsheetml/2006/main" count="258" uniqueCount="238">
  <si>
    <t>附件二</t>
  </si>
  <si>
    <t>2022年市本级一般公共预算正常经费支出调整表</t>
  </si>
  <si>
    <t>单位：万元</t>
  </si>
  <si>
    <t>支出项目</t>
  </si>
  <si>
    <t>2022年
预算数</t>
  </si>
  <si>
    <t>2022年
调整数</t>
  </si>
  <si>
    <t>调增(+)调减(-)</t>
  </si>
  <si>
    <t>备    注</t>
  </si>
  <si>
    <t>一般公共预算支出合计</t>
  </si>
  <si>
    <t xml:space="preserve">    一般公共服务支出</t>
  </si>
  <si>
    <t xml:space="preserve">    国防支出</t>
  </si>
  <si>
    <t xml:space="preserve">    公共安全支出</t>
  </si>
  <si>
    <t xml:space="preserve">    教育支出</t>
  </si>
  <si>
    <t xml:space="preserve">    科学技术支出</t>
  </si>
  <si>
    <t xml:space="preserve">    文化旅游体育与传媒支出</t>
  </si>
  <si>
    <t xml:space="preserve">    社会保障和就业支出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</si>
  <si>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</si>
  <si>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</si>
  <si>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</si>
  <si>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</si>
  <si>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</si>
  <si>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</si>
  <si>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</si>
  <si>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自然资源海洋气象等支出</t>
  </si>
  <si>
    <t xml:space="preserve">    住房保障支出</t>
  </si>
  <si>
    <t xml:space="preserve">    粮油物资储备支出</t>
  </si>
  <si>
    <t xml:space="preserve">    灾害防治及应急管理支出</t>
  </si>
  <si>
    <t xml:space="preserve">    债务还本付息支出</t>
  </si>
  <si>
    <t xml:space="preserve">    其他支出</t>
  </si>
  <si>
    <t xml:space="preserve">    预备费</t>
  </si>
  <si>
    <t xml:space="preserve">    正常经费预留</t>
  </si>
  <si>
    <t>附件三</t>
  </si>
  <si>
    <t>2022年本级盘子专项资金安排调整表</t>
  </si>
  <si>
    <t>单位</t>
  </si>
  <si>
    <t>2022年预算数</t>
  </si>
  <si>
    <t>2022年调整数</t>
  </si>
  <si>
    <t>调增（+）调减（-）</t>
  </si>
  <si>
    <t>说    明</t>
  </si>
  <si>
    <t>（1）一般公共服务支出</t>
  </si>
  <si>
    <t>市委办</t>
  </si>
  <si>
    <t>市委工作专项经费</t>
  </si>
  <si>
    <r>
      <t xml:space="preserve">工作专项经费64万元,调减电子政务内网维护12万元,调减台湾同胞“首来族”补助12万元,两岸乡村融合发展实验区永安核心区建设政策研究经费15万元
</t>
    </r>
    <r>
      <rPr>
        <b/>
        <sz val="11"/>
        <rFont val="仿宋_GB2312"/>
        <family val="3"/>
      </rPr>
      <t>调增515项目建设39万元。</t>
    </r>
  </si>
  <si>
    <t>四套班子</t>
  </si>
  <si>
    <t>专项运转经费</t>
  </si>
  <si>
    <r>
      <t>年初安排专项业务经费360万元，</t>
    </r>
    <r>
      <rPr>
        <b/>
        <sz val="11"/>
        <rFont val="仿宋_GB2312"/>
        <family val="3"/>
      </rPr>
      <t>根据全年支出情况据实调减160万元。</t>
    </r>
  </si>
  <si>
    <t>市委市政府</t>
  </si>
  <si>
    <t>专项业务费</t>
  </si>
  <si>
    <r>
      <t xml:space="preserve">年初春节慰问经费64万元，重大会议保障经费64万元，政府外网专项经费80万元，网络安全与信息公开监察系统建设经费110万元。
</t>
    </r>
    <r>
      <rPr>
        <b/>
        <sz val="11"/>
        <rFont val="仿宋_GB2312"/>
        <family val="3"/>
      </rPr>
      <t>根据全年支出情况据实调减100万元。</t>
    </r>
  </si>
  <si>
    <t>机关事务
管理局</t>
  </si>
  <si>
    <r>
      <t xml:space="preserve">行政大楼运转保障经费402万元（2021年调减280万元），机关食堂运行经费100万元，公务用车服务平台经费278万元（根据《永安市机关公务用车服务平台建设及公务出行保障办法》（永委办[2016]78号）文件精神安排）。
</t>
    </r>
    <r>
      <rPr>
        <b/>
        <sz val="11"/>
        <rFont val="仿宋_GB2312"/>
        <family val="3"/>
      </rPr>
      <t>调增公车服务中心运行管理经费70万元（永财反馈〔2022〕31号）</t>
    </r>
  </si>
  <si>
    <t>市纪委</t>
  </si>
  <si>
    <t>纪委监委审查调查专项经费</t>
  </si>
  <si>
    <r>
      <t xml:space="preserve">住宿费10万元，伙食费12万元，车辆运行20万元，办案用品5万元，人员工作经费3万元。
</t>
    </r>
    <r>
      <rPr>
        <b/>
        <sz val="11"/>
        <rFont val="仿宋_GB2312"/>
        <family val="3"/>
      </rPr>
      <t>调增纪检监察业务工作经费183.92万元（永纪〔2022〕8号）</t>
    </r>
  </si>
  <si>
    <t>组织部</t>
  </si>
  <si>
    <t>组织工作专项经费</t>
  </si>
  <si>
    <t>选调生到村任职补助经费（《三明市选调生到村任职工作补助资金管理使用暂行规定》（明委组通〔2022〕9号））、驻村工作经费（《关于乡贤回归助力乡村振兴的实施方案》（永委办〔2021〕46号））</t>
  </si>
  <si>
    <t>发改局</t>
  </si>
  <si>
    <t>项目前期经费</t>
  </si>
  <si>
    <r>
      <t xml:space="preserve">根据永委办发明电[2021]53号印发《关于加强全市重大项目管理的七条措施》的通知安排。其中：项目能源前期评估60万元。
</t>
    </r>
    <r>
      <rPr>
        <b/>
        <sz val="11"/>
        <rFont val="仿宋_GB2312"/>
        <family val="3"/>
      </rPr>
      <t>根据全年支出情况据实调减300万元。</t>
    </r>
  </si>
  <si>
    <t>客家联谊会</t>
  </si>
  <si>
    <t>客家联谊工作经费</t>
  </si>
  <si>
    <r>
      <t xml:space="preserve">客家联谊工作经费。
</t>
    </r>
    <r>
      <rPr>
        <b/>
        <sz val="11"/>
        <rFont val="仿宋_GB2312"/>
        <family val="3"/>
      </rPr>
      <t>调增2021年换届经费5万元。</t>
    </r>
  </si>
  <si>
    <t>文创园</t>
  </si>
  <si>
    <t>文创园园区建设资金</t>
  </si>
  <si>
    <t>新增征地拆迁和基础设施建设资金11702万元、税收财力结算资金500万元。</t>
  </si>
  <si>
    <t>房管局</t>
  </si>
  <si>
    <t>城镇化人口集聚契税优惠政策</t>
  </si>
  <si>
    <t>根据永发综【2014】33号文件精神安排，视当年度财力状况调减。</t>
  </si>
  <si>
    <t>国资发展中心</t>
  </si>
  <si>
    <t>国企改革发展专项资金</t>
  </si>
  <si>
    <t>国企改革发展专项资金，包含《永安市支持市属国有企业高质量发展的若干措施》需支持国企发展资金等</t>
  </si>
  <si>
    <t>（2）教育</t>
  </si>
  <si>
    <t>教育局</t>
  </si>
  <si>
    <t>燕城小学建设前期启动资金</t>
  </si>
  <si>
    <t>市政府专题会议纪要[2021]23号。</t>
  </si>
  <si>
    <t>各相关学校</t>
  </si>
  <si>
    <t>民师退养经费</t>
  </si>
  <si>
    <t>核减民师退养经费。</t>
  </si>
  <si>
    <t>原铁路中小学离退休教师补差经费</t>
  </si>
  <si>
    <t>明财教指[2022]72号，自2021年起，以后年度作为固定数额补助下达，不再另行发文。</t>
  </si>
  <si>
    <t>名师名校长奖励金</t>
  </si>
  <si>
    <t>2019.7-2022.6永教[2018]108号。</t>
  </si>
  <si>
    <t>班主任津贴</t>
  </si>
  <si>
    <t>共收回2020-2021结转班主任津贴484万，实际需补发321万元</t>
  </si>
  <si>
    <t>乡村两级办学</t>
  </si>
  <si>
    <t>2019年结转87.2万，2020年结转81万，2021年结转190万，2022年度190万元</t>
  </si>
  <si>
    <t>艰苦教师岗位津贴</t>
  </si>
  <si>
    <t>含2021年结转支出297万元。</t>
  </si>
  <si>
    <t>职专</t>
  </si>
  <si>
    <t>市政府与三明医学院联合办学（护理专业）补助费</t>
  </si>
  <si>
    <t>2022年度据实结算。</t>
  </si>
  <si>
    <t>辞退代课教师费用</t>
  </si>
  <si>
    <t>按照永政办【2014】101号文件精神测算。市长批示件，核增2020年7月--2022年全年非98代课教师养老金211.5；98代课教师历年欠306.5；代垫乡镇承担部分53.65。</t>
  </si>
  <si>
    <t>（3）文化旅游体育与传媒</t>
  </si>
  <si>
    <t>文旅局</t>
  </si>
  <si>
    <t>三明红色旅游推广联盟营销专项</t>
  </si>
  <si>
    <t>三明红色旅游推广联盟领导小组办公室会议纪要【2021】1号，据实调减。</t>
  </si>
  <si>
    <t>（4）社会保障和就业</t>
  </si>
  <si>
    <t>民政局</t>
  </si>
  <si>
    <t>社区工作站经费</t>
  </si>
  <si>
    <t>全年中标价297.5万元，其中省级补助43.5万元，其余从本级配套。</t>
  </si>
  <si>
    <t>未成年保护办公经费</t>
  </si>
  <si>
    <t>永未保委[2022]1号</t>
  </si>
  <si>
    <t>社保专户</t>
  </si>
  <si>
    <t>农村低保金</t>
  </si>
  <si>
    <t>根据明民[2022]14号文件，按每人815元/月标准核定，本级配套60%。</t>
  </si>
  <si>
    <t>特困人员供养金</t>
  </si>
  <si>
    <t>根据明民[2022]14号文件，本级配套60%。</t>
  </si>
  <si>
    <t>企业离休保障费</t>
  </si>
  <si>
    <t>用于企业离休、512退休人员工资补差、抚恤。</t>
  </si>
  <si>
    <t>职业年金</t>
  </si>
  <si>
    <t>据实结算坐实退休人员单位缴交8%部分。</t>
  </si>
  <si>
    <t>退管活动经费</t>
  </si>
  <si>
    <t>根据政府常务会议纪要【2013】第10次精神，按60元/人年标准核定。</t>
  </si>
  <si>
    <t>三明市财政局</t>
  </si>
  <si>
    <t>绿色信贷风险资金池资金</t>
  </si>
  <si>
    <t>根据三明市政府｛关于研究三明绿色金融改革工作专题会议纪要｝【2022】71号精神，设立绿色信贷风险资金池，明财个【2022】11号</t>
  </si>
  <si>
    <t>专项资金</t>
  </si>
  <si>
    <t>自然灾害综合风险普查经费</t>
  </si>
  <si>
    <t>气象局70万元，林业局248.95万元，应急局190万元（根据国务院办公厅《关于开展第一次全国自然灾害综合风险普查的通知》（国办发〔2020〕12号）文件，市长批示永财反馈〔2021〕87号，2021年预算追加300万元，2022年预算安排140万元，总计440万元，300-100=200万元在防灾减灾中列支），住建局267万元（永安市人民政府第一次全市自然灾害综合风险普查领导小组关于印发《永安市第一次全市自然灾害综合风险普查总体方案》的通知（永灾险普发【2021】1号），从预算科切块安排的787万元中安排267万元）。</t>
  </si>
  <si>
    <t>（5）卫生健康</t>
  </si>
  <si>
    <t>卫健局</t>
  </si>
  <si>
    <t>疫情防控常态化经费</t>
  </si>
  <si>
    <t>预排核酸检测费用2000万元、重点人群疫苗接种费用2000万元、第二核酸检测基地1600万元、隔离点改造费用500万元、其他相关费用900万元</t>
  </si>
  <si>
    <t>乡镇卫生院</t>
  </si>
  <si>
    <t>乡镇卫生院定向培养费</t>
  </si>
  <si>
    <t>2022年据实结算新增委培学生人数及费用。</t>
  </si>
  <si>
    <t>社保专户（卫生类）</t>
  </si>
  <si>
    <t>城乡居民医疗保险</t>
  </si>
  <si>
    <t>政府补助按人均标准610元，市本级配套60%核定。其中，1600万从上级资金原中央苏区财力补助中列支。</t>
  </si>
  <si>
    <t>（6）节能环保</t>
  </si>
  <si>
    <t>上级专项资金</t>
  </si>
  <si>
    <t>重点流域支出</t>
  </si>
  <si>
    <t>2022年度未收到上级转移支付补助。</t>
  </si>
  <si>
    <t>环保局</t>
  </si>
  <si>
    <t>乡镇网格员工作经费</t>
  </si>
  <si>
    <t>网格化管理纳入《党政领导生态目标责任书》考核，按要求每个网格员每月巡查不得少于4次，每季度上报事件不得少于2件。及时发现和制止环境违法行为，并向上级网格报告，协助调查和解决环境违法行为，为了便于管理，保障网格化环境监管体系正常运行，提升环境监管能力和水平。我市目前有网格数277个，扣除永安市级网格1个，各乡镇、街道按网格数标准（每月200元/每个网格）发放。</t>
  </si>
  <si>
    <t>2021年永安市机动车尾气遥感监测系统采购项目</t>
  </si>
  <si>
    <t>1.2021年委托闽安和易顺两家机动车检测有限公司共检测车辆308辆，每辆车150元，合计4.62万元；
2.2021年永安市机动车尾气遥感监测系统采购项目合同总金额140.28万元，已用中央资金支付100万元未支付40.28万元。</t>
  </si>
  <si>
    <t>永安市乡镇空气自动站及网络化监测系统项目</t>
  </si>
  <si>
    <t>2020年5月25日，三明市财政局《关于下达山水林田湖草生态保护修复工程中央基础奖补结余资金的通知》（明财（建）[2020]55号文）中，我局牵头的永安市空气质量自动监测能力建设项目（即永安市乡镇空气自动站及网络化监测系统项目）获得中央补助资金347万元。中央补助资金347万元主要建设内容：在永安市曹远镇、大湖镇各建一座6指标小型空气自动监测站，在城区范围内建设18个7指标网格化微型空气自动监测站，在获得中央补助资金后，该项目于2020年10月16日通过公开招投标方式进行采购，中标单位为安徽蓝盾光电子股份有限公司，中标价为316.8万元，2020年11月11日签订采购合同，目前，大气环境整治监管能力提升项目现已经完成2座乡镇空气自动监测站和城区内18个网格化微型空气自动监测站设备已安装完成，并投入运行。但省财政厅组织山水林田湖生态修复项目审计，审计指出永安市被列入2020年山水林田湖生态保护修复重点项目的永安市空气质量自动监测能力建设项目不能是使用山水林田湖草中央基础奖补资金，因此三明市财政局下达的中央补助资金347万元被收回，导致至今未付款。</t>
  </si>
  <si>
    <t>（7）城乡社区</t>
  </si>
  <si>
    <t>交通局</t>
  </si>
  <si>
    <t>三明港永安港区建设项目前期工作经费</t>
  </si>
  <si>
    <t>市政府常务会议纪要（2021）第3次追加预算安排支出200万元。</t>
  </si>
  <si>
    <t>住建局</t>
  </si>
  <si>
    <t>建筑业发展专项</t>
  </si>
  <si>
    <t>根据《永安市加快建筑业产业发展实施方案（修订稿）》，用于建筑企业外地税收回流奖励，据实结算。</t>
  </si>
  <si>
    <t>永安巴溪两岸景观改造提升（巴溪大道特色园林风情道路景观改造）</t>
  </si>
  <si>
    <t>根据2022年城建项目预算安排明细。从上级专项资金安排。</t>
  </si>
  <si>
    <t>城管执法局</t>
  </si>
  <si>
    <t>城市排水防涝基础设施一期建设项目</t>
  </si>
  <si>
    <t>解放路1100万元、大小街400万元(上级专项1000万元、债券资金500万元）。</t>
  </si>
  <si>
    <t>二产业发展专项资金</t>
  </si>
  <si>
    <t>1、工业发展及调节基金600万元。2、石墨发展专项资金2800万元：（1）加大石墨和石墨烯产业发展投入300万元，其中：根据市政府会议纪要精神&lt;永安市人民政府与清华大学深圳研究生院全面合作框架协议书》补充协议，支付永安市永清石墨稀研究院有限公司300万元平台运营管理经费，共5年2018年2月1日至2023年1月31日；（2）根据补充协议，分期采购分析测试仪器价值约1亿元，每年排2000万元（根据市政府会议纪要精神&lt;永安市人民政府与清华大学深圳研究生院全面合作框架协议书》补充协议，约定合作期限5年（2018年2月1日至2023年1月31日），分期采购分析测试仪器价值约1亿，据实结算）；（3）根据永政文[2018]92号设立高端石墨和石墨烯产业发展专项资金500万元（根据市政府关于加快高端石墨和石墨烯产业集聚发展的若干意见精神（永政文[2018]92号，从2019年-2023年，市财政每年安排园区投入资金800万元，设立高端石墨和石墨烯产业发展专项资金，对落户在园区企业的扩大投资、增产增效、孵化中试、公共研发、降低成本、自主创新、人才保障、产融合作等予以奖补，促进高端石墨和石墨烯产业集聚发展，据实结算）。</t>
  </si>
  <si>
    <t>（8）农林水</t>
  </si>
  <si>
    <t>老区办</t>
  </si>
  <si>
    <t>老区建设专项资金</t>
  </si>
  <si>
    <t>乡村振兴资金，用于我市老区建设专项支出，从一事一议配套资金调增30万元。</t>
  </si>
  <si>
    <t>水文站</t>
  </si>
  <si>
    <t>实时洪水预报系统工程完善及维护费</t>
  </si>
  <si>
    <t>乡村振兴资金，水位站、雨量站及在线测流系统建设，2022年度不安排。</t>
  </si>
  <si>
    <t>农业局 林业局</t>
  </si>
  <si>
    <t>乡村振兴专项（二）</t>
  </si>
  <si>
    <t>乡村振兴资金，农业生产发展专项金2315万元（含尤溪县对口帮扶协作资金1200万元）；竹产业发展专项资金70万元（与国际竹藤协会签订战略合作协议，合作费用20万元/年）（含永安竹产业研究院50万元（其余50万元已从其他资金中列支））；永安竹具博览会建设专项200万元。</t>
  </si>
  <si>
    <t>农村一事一议配套资金</t>
  </si>
  <si>
    <t>一事一议配套资金，调减30万元至老区建设专项资金。</t>
  </si>
  <si>
    <t>（9）交通运输</t>
  </si>
  <si>
    <t>公路专项</t>
  </si>
  <si>
    <t>农村危桥改造100万元、路面破损100万元、“四好”农村公路建设100万元，乡镇综合运输服务站100万元（年末调减）。</t>
  </si>
  <si>
    <t>贡川收费站运行</t>
  </si>
  <si>
    <t>市政府2022年协议未签，暂按230万元。</t>
  </si>
  <si>
    <t>农村公路财产保险费</t>
  </si>
  <si>
    <t>农村公路总里程1427.70公里，预计保费157万元，省厅补助30%47万元，本级财政配套110万元（2022年度未保险予以调减）。</t>
  </si>
  <si>
    <t>（10）资源勘探工业信息等</t>
  </si>
  <si>
    <t>应急局</t>
  </si>
  <si>
    <t>应急工作经费</t>
  </si>
  <si>
    <t>含安全生产监督、应急管理经费及地震预警通信增值服务费。</t>
  </si>
  <si>
    <t>应急指挥中心建设资金及运行经费</t>
  </si>
  <si>
    <t>根据人民政府常务会议纪要[2020]第12次精神，同意市财政2020年追加预算200万元用于应急指挥中心前期建设，建设后续资金280万元列入2021年度财政预算，运行维护费30万元根据招投标结果和实际情况经研究后纳入财政预算，（可研报告项目约工程费用450万元，其他费用40万元--监理、方案设计、安全等保测评费用等，运行维护30万元）据实结算，根据项目进度调减310结转下年安排</t>
  </si>
  <si>
    <t>6.13灾后重建配套补助资金</t>
  </si>
  <si>
    <t>市长批示、追加单，永应急【2022】54号</t>
  </si>
  <si>
    <t>市场监督管理局</t>
  </si>
  <si>
    <t>创品牌经费及标准化奖励金</t>
  </si>
  <si>
    <t>根据永政文[2016]109号、永政文[2016]110号文件安排，据实结算。</t>
  </si>
  <si>
    <t>石墨和石墨烯产业园管理委员会</t>
  </si>
  <si>
    <t>企业用电奖励</t>
  </si>
  <si>
    <t>《关于印发永安市高端石墨和石墨烯等先进碳材料企业用电奖励暂行办法的通知》永政文【2021】9号</t>
  </si>
  <si>
    <t>财力结算</t>
  </si>
  <si>
    <t>园区财政管理体制改革后，根据园区企业纳税情况进行体制结算。</t>
  </si>
  <si>
    <t>汽车工业园</t>
  </si>
  <si>
    <t>（11）商业服务业等</t>
  </si>
  <si>
    <t>工信局</t>
  </si>
  <si>
    <t>“大招商招好商”招商引资经费</t>
  </si>
  <si>
    <t>《中共永安市委永安市人民政府关于印发永安市“大招商招好商”专项行动方案的通知》（永委〔2021〕79号）；
《中共永安市委永安市人民政府关于印发调整充实永安市招商引资工作领导小组及工作方案的通知》（永委〔2021〕80号）；
《永安市招商引资工作领导小组关于印发永安市2021年招商引资特别贡献奖评选奖励工资方案的通知》（永招商组〔2021〕1号）；
《永安市招商引资工作领导小组关于印发永安市招商引资项目引荐人奖励办法的通知》（永招商组〔2021〕2号）。
 根据以上文件精神，针对“一办四队七组”及商会招商，设立招商引资专项工作经费安排及激励办法，并纳入财政预，保障招商各项工作需要，用于招商引资优惠政策兑现、工作经费保障，资金安排主要用于（1）驻外招商160万元：驻外招商组40万元/组年，共4组，分别是京津冀、长三角、粤港澳、成渝汉及闽东南招商组。预计全年经费160万元；（2）专场招商推介160万元：外出专场招商活动计划6一8场，按20万元/场计算，预算经费160万元；（3）招商办工作经费93.2万元，其中:驻外人员补贴12人*3.6万=43.2万，招商办办公经费预算50万元（含日常办公费用，客商接待费等）（4）市领导外出招商活动费用预算40万元。</t>
  </si>
  <si>
    <t>（12）自然资源海洋气象</t>
  </si>
  <si>
    <t>自然资源局</t>
  </si>
  <si>
    <t>地质及矿产资源管理</t>
  </si>
  <si>
    <t>矿山地质环境恢复治理GNSS巡查15万元（闽国土资综[2017]338号及党政目标文件）（其余资金列入以后年度预算）、矿产资源管理及地质治理巡查经费20万元（矿产资源管理（征管储量执法巡查）已完成核查项目28.2万元，其余矿产资源招拍挂费用、绿色矿山第三方评估费等资金列入以后年度预算）。</t>
  </si>
  <si>
    <t>土地调解员执法培训及宣传费10万元、土地档案及政府网运行10万元、办公设备10万元、乡镇基层所运行及修缮8万元、移动执法23万元。</t>
  </si>
  <si>
    <t>自然资源利用与保护业务费</t>
  </si>
  <si>
    <t>历史遗留矿山核查工作50万元、耕地后备资源调查评价工作经费90万元（永安市耕地后备资源调查评价工作合同经费125万元，按进度本年应支付95万元，剩余资金列入以后年度预算）、补充耕地核查与整改50万元、自然资源统一确权登记30万元。</t>
  </si>
  <si>
    <t>（13）债务付息支出</t>
  </si>
  <si>
    <t>上级财政</t>
  </si>
  <si>
    <t>地方政府债券付息支出</t>
  </si>
  <si>
    <t>2022年度到期一般债利息支出，年初预算还本支出调整至线下支出。</t>
  </si>
  <si>
    <t>地方政府债券发行费用（一般债）</t>
  </si>
  <si>
    <t>2022年度一般债手续费。</t>
  </si>
  <si>
    <t>附件四</t>
  </si>
  <si>
    <t>2022年政府性基金支出安排调整表</t>
  </si>
  <si>
    <t>支  出  项   目</t>
  </si>
  <si>
    <t>说       明</t>
  </si>
  <si>
    <t>土地出让金成本支出</t>
  </si>
  <si>
    <t>佳洁二期安置房过渡费116万元，永安市九龙半岛养身公园项目地块征地补偿款400万元（核减），埔岭汽车工业园土地开发前期费用2021年未拨付117万元，相关地块征地和拆迁补偿支出12581.41万元（文创园六个地块11701.29万元，尼葛园巨力起重、建新轮胎、聚明德化工三个地块880.12万元），土地提取的失地农民保证金1284.88万元。（九龙：根据国有土地使用权收购合同（永土收购【2013】第5号）安排支出。）</t>
  </si>
  <si>
    <t>乡村振兴建设资金</t>
  </si>
  <si>
    <t>土地出让用于乡村振兴建设（小陶镇1212.11万元，安砂镇107.32万元）</t>
  </si>
  <si>
    <t>土地出让业务支出</t>
  </si>
  <si>
    <t>土地招拍挂费用158万元，土地收储中心运行费用522.7万元，月监测图斑动态执法检查15万元。</t>
  </si>
  <si>
    <t>数字城市地理空间规划框架建设及应用</t>
  </si>
  <si>
    <t>经市领导批准，先使用上级资金50万元，其余资金建议列入以后年度预算</t>
  </si>
  <si>
    <t>2019-2021年补充耕地项目资金</t>
  </si>
  <si>
    <t>交通项目水土保持补偿费</t>
  </si>
  <si>
    <t>交通项目应缴水土保持补偿费，2021年市长批示件安排预算。</t>
  </si>
  <si>
    <t>永上线公路建设资金</t>
  </si>
  <si>
    <t>永上线公路建设资金，2021年市长批示件及永发综[2017]77号文安排，从一般债列支。</t>
  </si>
  <si>
    <t>兴泉铁路国开行借款利息</t>
  </si>
  <si>
    <t>2022年度据实结算，兴泉铁路（永安段）资本金借款，2022年4月和10月共归还本金309.6万元，利息142万元。</t>
  </si>
  <si>
    <t>樟林至丰海公路配套资金</t>
  </si>
  <si>
    <t>闽发改网审交通【2021】93号，安砂建福公司2500万元捐赠款，本级需配套2500万元，从一般债列支。</t>
  </si>
  <si>
    <t>地方政府专项债券付息支出</t>
  </si>
  <si>
    <t>2022年度到期专项债利息支出，年初预算还本支出调整至线下支出，含替园区垫付还本付息13018万元（其中：汽车园8227万元、尼葛园2700万元、石墨园2154万元）。</t>
  </si>
  <si>
    <t>地方政府债券发行费用（专项债）</t>
  </si>
  <si>
    <t>2022年度专项债手续费。</t>
  </si>
  <si>
    <t>污水处理费支出</t>
  </si>
  <si>
    <t>列收列支。</t>
  </si>
  <si>
    <t>城市基础设施建设配套费支出</t>
  </si>
  <si>
    <t>列收列支，列入住建局部门预算。（聘用人员经费65.92万元(调入正常经费），专项设备购置10.3万元，规划中心大楼运行10万元，城市建设重点项目论证评审前期费用10万元，村建专项经费10万元，建筑市场专项（整治及诉讼）21万元，城建档案管理1万元，安全检查（工程质量、工程安全）10万元，二次供水检测5万元，城区消防栓维护5万元。）</t>
  </si>
  <si>
    <t>合计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</si>
</sst>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_ "/>
  </numFmts>
  <fonts count="60">
    <font>
      <sz val="12"/>
      <name val="宋体"/>
      <family val="0"/>
    </font>
    <font>
      <sz val="11"/>
      <name val="宋体"/>
      <family val="0"/>
    </font>
    <font>
      <b/>
      <sz val="11"/>
      <name val="宋体"/>
      <family val="0"/>
    </font>
    <font>
      <b/>
      <sz val="18"/>
      <name val="仿宋_GB2312"/>
      <family val="3"/>
    </font>
    <font>
      <sz val="11"/>
      <name val="仿宋_GB2312"/>
      <family val="3"/>
    </font>
    <font>
      <b/>
      <sz val="11"/>
      <color indexed="8"/>
      <name val="仿宋_GB2312"/>
      <family val="3"/>
    </font>
    <font>
      <b/>
      <sz val="11"/>
      <color indexed="8"/>
      <name val="宋体"/>
      <family val="0"/>
    </font>
    <font>
      <sz val="12"/>
      <name val="仿宋"/>
      <family val="3"/>
    </font>
    <font>
      <sz val="10"/>
      <name val="宋体"/>
      <family val="0"/>
    </font>
    <font>
      <b/>
      <sz val="10"/>
      <name val="宋体"/>
      <family val="0"/>
    </font>
    <font>
      <sz val="12"/>
      <name val="仿宋_GB2312"/>
      <family val="3"/>
    </font>
    <font>
      <b/>
      <sz val="12"/>
      <name val="仿宋_GB2312"/>
      <family val="3"/>
    </font>
    <font>
      <b/>
      <sz val="12"/>
      <name val="仿宋"/>
      <family val="3"/>
    </font>
    <font>
      <b/>
      <sz val="11"/>
      <name val="仿宋_GB2312"/>
      <family val="3"/>
    </font>
    <font>
      <sz val="11"/>
      <color indexed="8"/>
      <name val="宋体"/>
      <family val="0"/>
    </font>
    <font>
      <sz val="11"/>
      <name val="SimSun"/>
      <family val="0"/>
    </font>
    <font>
      <b/>
      <sz val="12"/>
      <name val="宋体"/>
      <family val="0"/>
    </font>
    <font>
      <sz val="11"/>
      <color indexed="17"/>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sz val="11"/>
      <color indexed="10"/>
      <name val="宋体"/>
      <family val="0"/>
    </font>
    <font>
      <sz val="11"/>
      <color indexed="19"/>
      <name val="宋体"/>
      <family val="0"/>
    </font>
    <font>
      <sz val="11"/>
      <color indexed="9"/>
      <name val="宋体"/>
      <family val="0"/>
    </font>
    <font>
      <sz val="11"/>
      <color indexed="16"/>
      <name val="宋体"/>
      <family val="0"/>
    </font>
    <font>
      <b/>
      <sz val="11"/>
      <color indexed="54"/>
      <name val="宋体"/>
      <family val="0"/>
    </font>
    <font>
      <b/>
      <sz val="11"/>
      <color indexed="9"/>
      <name val="宋体"/>
      <family val="0"/>
    </font>
    <font>
      <b/>
      <sz val="15"/>
      <color indexed="54"/>
      <name val="宋体"/>
      <family val="0"/>
    </font>
    <font>
      <u val="single"/>
      <sz val="11"/>
      <color indexed="12"/>
      <name val="宋体"/>
      <family val="0"/>
    </font>
    <font>
      <b/>
      <sz val="18"/>
      <color indexed="54"/>
      <name val="宋体"/>
      <family val="0"/>
    </font>
    <font>
      <b/>
      <sz val="13"/>
      <color indexed="54"/>
      <name val="宋体"/>
      <family val="0"/>
    </font>
    <font>
      <sz val="11"/>
      <color indexed="53"/>
      <name val="宋体"/>
      <family val="0"/>
    </font>
    <font>
      <b/>
      <sz val="11"/>
      <color indexed="53"/>
      <name val="宋体"/>
      <family val="0"/>
    </font>
    <font>
      <sz val="11"/>
      <color indexed="8"/>
      <name val="Tahoma"/>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rgb="FF000000"/>
      <name val="仿宋_GB2312"/>
      <family val="3"/>
    </font>
    <font>
      <b/>
      <sz val="11"/>
      <color rgb="FF000000"/>
      <name val="宋体"/>
      <family val="0"/>
    </font>
    <font>
      <b/>
      <sz val="11"/>
      <color rgb="FF000000"/>
      <name val="Calibri"/>
      <family val="0"/>
    </font>
    <font>
      <b/>
      <sz val="11"/>
      <name val="Calibri"/>
      <family val="0"/>
    </font>
    <font>
      <sz val="11"/>
      <name val="Calibri"/>
      <family val="0"/>
    </font>
    <font>
      <sz val="11"/>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bottom style="thin"/>
    </border>
  </borders>
  <cellStyleXfs count="67">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38" fillId="9" borderId="0" applyNumberFormat="0" applyBorder="0" applyAlignment="0" applyProtection="0"/>
    <xf numFmtId="0" fontId="41" fillId="0" borderId="5" applyNumberFormat="0" applyFill="0" applyAlignment="0" applyProtection="0"/>
    <xf numFmtId="0" fontId="38" fillId="10" borderId="0" applyNumberFormat="0" applyBorder="0" applyAlignment="0" applyProtection="0"/>
    <xf numFmtId="0" fontId="47" fillId="11" borderId="6" applyNumberFormat="0" applyAlignment="0" applyProtection="0"/>
    <xf numFmtId="0" fontId="48" fillId="11" borderId="1" applyNumberFormat="0" applyAlignment="0" applyProtection="0"/>
    <xf numFmtId="0" fontId="49" fillId="12" borderId="7"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0" fillId="0" borderId="8" applyNumberFormat="0" applyFill="0" applyAlignment="0" applyProtection="0"/>
    <xf numFmtId="0" fontId="51" fillId="0" borderId="9"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0" fillId="0" borderId="0">
      <alignment/>
      <protection/>
    </xf>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0" fillId="0" borderId="0">
      <alignment/>
      <protection/>
    </xf>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0" fillId="0" borderId="0" applyProtection="0">
      <alignment/>
    </xf>
    <xf numFmtId="0" fontId="34" fillId="0" borderId="0">
      <alignment vertical="center"/>
      <protection/>
    </xf>
  </cellStyleXfs>
  <cellXfs count="93">
    <xf numFmtId="0" fontId="0" fillId="0" borderId="0" xfId="0" applyAlignment="1" applyProtection="1">
      <alignment/>
      <protection/>
    </xf>
    <xf numFmtId="0" fontId="2" fillId="0" borderId="0" xfId="56" applyFont="1" applyFill="1">
      <alignment/>
      <protection/>
    </xf>
    <xf numFmtId="0" fontId="1" fillId="0" borderId="0" xfId="56" applyFont="1" applyFill="1" applyAlignment="1">
      <alignment horizontal="center"/>
      <protection/>
    </xf>
    <xf numFmtId="0" fontId="1" fillId="0" borderId="0" xfId="56" applyFont="1" applyFill="1" applyAlignment="1">
      <alignment horizontal="left" vertical="center"/>
      <protection/>
    </xf>
    <xf numFmtId="0" fontId="1" fillId="0" borderId="0" xfId="56" applyFont="1" applyFill="1">
      <alignment/>
      <protection/>
    </xf>
    <xf numFmtId="0" fontId="0" fillId="0" borderId="0" xfId="56" applyFont="1" applyFill="1" applyBorder="1" applyAlignment="1">
      <alignment horizontal="left" vertical="center"/>
      <protection/>
    </xf>
    <xf numFmtId="0" fontId="1" fillId="0" borderId="0" xfId="56" applyFont="1" applyFill="1" applyBorder="1" applyAlignment="1">
      <alignment horizontal="center"/>
      <protection/>
    </xf>
    <xf numFmtId="0" fontId="1" fillId="0" borderId="0" xfId="56" applyFont="1" applyFill="1" applyBorder="1" applyAlignment="1">
      <alignment horizontal="left" vertical="center"/>
      <protection/>
    </xf>
    <xf numFmtId="0" fontId="3" fillId="0" borderId="0" xfId="0" applyFont="1" applyFill="1" applyAlignment="1">
      <alignment horizontal="center" vertical="center"/>
    </xf>
    <xf numFmtId="0" fontId="3" fillId="0" borderId="0" xfId="0" applyFont="1" applyFill="1" applyAlignment="1" applyProtection="1">
      <alignment horizontal="center" vertical="center"/>
      <protection/>
    </xf>
    <xf numFmtId="0" fontId="4" fillId="0" borderId="0" xfId="0" applyFont="1" applyFill="1" applyBorder="1" applyAlignment="1">
      <alignment horizontal="center"/>
    </xf>
    <xf numFmtId="0" fontId="1" fillId="0" borderId="0" xfId="51" applyFont="1" applyFill="1" applyBorder="1" applyAlignment="1">
      <alignment horizontal="center"/>
      <protection/>
    </xf>
    <xf numFmtId="0" fontId="4" fillId="0" borderId="0" xfId="0" applyFont="1" applyFill="1" applyBorder="1" applyAlignment="1">
      <alignment horizontal="right" vertical="center"/>
    </xf>
    <xf numFmtId="0" fontId="54" fillId="0" borderId="10" xfId="51" applyNumberFormat="1" applyFont="1" applyFill="1" applyBorder="1" applyAlignment="1">
      <alignment horizontal="center" vertical="center" wrapText="1"/>
      <protection/>
    </xf>
    <xf numFmtId="0" fontId="1" fillId="0" borderId="11" xfId="0" applyFont="1" applyFill="1" applyBorder="1" applyAlignment="1" applyProtection="1">
      <alignment horizontal="center" vertical="center" wrapText="1"/>
      <protection/>
    </xf>
    <xf numFmtId="0" fontId="1" fillId="0" borderId="10" xfId="0" applyFont="1" applyFill="1" applyBorder="1" applyAlignment="1" applyProtection="1">
      <alignment vertical="center" wrapText="1"/>
      <protection/>
    </xf>
    <xf numFmtId="0" fontId="1" fillId="0" borderId="10" xfId="0" applyFont="1" applyFill="1" applyBorder="1" applyAlignment="1" applyProtection="1">
      <alignment horizontal="center" vertical="center" wrapText="1"/>
      <protection/>
    </xf>
    <xf numFmtId="0" fontId="55" fillId="0" borderId="10" xfId="0" applyFont="1" applyFill="1" applyBorder="1" applyAlignment="1" applyProtection="1">
      <alignment horizontal="center" vertical="center"/>
      <protection/>
    </xf>
    <xf numFmtId="0" fontId="4" fillId="0" borderId="10" xfId="0" applyFont="1" applyFill="1" applyBorder="1" applyAlignment="1" applyProtection="1">
      <alignment horizontal="left" vertical="center" wrapText="1"/>
      <protection/>
    </xf>
    <xf numFmtId="0" fontId="1" fillId="0" borderId="12" xfId="0" applyFont="1" applyFill="1" applyBorder="1" applyAlignment="1" applyProtection="1">
      <alignment horizontal="center" vertical="center" wrapText="1"/>
      <protection/>
    </xf>
    <xf numFmtId="0" fontId="1" fillId="0" borderId="13" xfId="0" applyFont="1" applyFill="1" applyBorder="1" applyAlignment="1" applyProtection="1">
      <alignment horizontal="center" vertical="center" wrapText="1"/>
      <protection/>
    </xf>
    <xf numFmtId="0" fontId="4" fillId="0" borderId="10" xfId="51" applyNumberFormat="1" applyFont="1" applyFill="1" applyBorder="1" applyAlignment="1">
      <alignment horizontal="left" vertical="center" wrapText="1"/>
      <protection/>
    </xf>
    <xf numFmtId="0" fontId="4" fillId="0" borderId="10" xfId="0" applyFont="1" applyFill="1" applyBorder="1" applyAlignment="1" applyProtection="1">
      <alignment vertical="center" wrapText="1"/>
      <protection/>
    </xf>
    <xf numFmtId="0" fontId="1" fillId="0" borderId="10" xfId="0" applyFont="1" applyFill="1" applyBorder="1" applyAlignment="1" applyProtection="1">
      <alignment horizontal="center" vertical="center" wrapText="1"/>
      <protection/>
    </xf>
    <xf numFmtId="0" fontId="55" fillId="0" borderId="14" xfId="56" applyFont="1" applyFill="1" applyBorder="1" applyAlignment="1">
      <alignment horizontal="center" vertical="center"/>
      <protection/>
    </xf>
    <xf numFmtId="0" fontId="55" fillId="0" borderId="15" xfId="56" applyFont="1" applyFill="1" applyBorder="1" applyAlignment="1">
      <alignment horizontal="center" vertical="center"/>
      <protection/>
    </xf>
    <xf numFmtId="0" fontId="56" fillId="0" borderId="10" xfId="56" applyFont="1" applyFill="1" applyBorder="1" applyAlignment="1">
      <alignment horizontal="center"/>
      <protection/>
    </xf>
    <xf numFmtId="0" fontId="55" fillId="0" borderId="10" xfId="56" applyFont="1" applyFill="1" applyBorder="1" applyAlignment="1">
      <alignment horizontal="left" vertical="center"/>
      <protection/>
    </xf>
    <xf numFmtId="0" fontId="7" fillId="0" borderId="0" xfId="0" applyFont="1" applyAlignment="1" applyProtection="1">
      <alignment/>
      <protection/>
    </xf>
    <xf numFmtId="0" fontId="8" fillId="0" borderId="0" xfId="0" applyFont="1" applyAlignment="1" applyProtection="1">
      <alignment/>
      <protection/>
    </xf>
    <xf numFmtId="0" fontId="9" fillId="0" borderId="0" xfId="0" applyFont="1" applyAlignment="1" applyProtection="1">
      <alignment/>
      <protection/>
    </xf>
    <xf numFmtId="0" fontId="0" fillId="0" borderId="0" xfId="0" applyFont="1" applyAlignment="1" applyProtection="1">
      <alignment horizontal="center"/>
      <protection/>
    </xf>
    <xf numFmtId="0" fontId="0" fillId="0" borderId="0" xfId="0" applyFont="1" applyAlignment="1" applyProtection="1">
      <alignment horizontal="left"/>
      <protection/>
    </xf>
    <xf numFmtId="0" fontId="0" fillId="0" borderId="0" xfId="0" applyFont="1" applyAlignment="1" applyProtection="1">
      <alignment/>
      <protection/>
    </xf>
    <xf numFmtId="0" fontId="0" fillId="0" borderId="0" xfId="0" applyFont="1" applyAlignment="1" applyProtection="1">
      <alignment horizontal="left" vertical="center"/>
      <protection/>
    </xf>
    <xf numFmtId="0" fontId="3" fillId="0" borderId="0" xfId="0" applyFont="1" applyAlignment="1" applyProtection="1">
      <alignment horizontal="center"/>
      <protection/>
    </xf>
    <xf numFmtId="0" fontId="10" fillId="0" borderId="16" xfId="0" applyFont="1" applyBorder="1" applyAlignment="1" applyProtection="1">
      <alignment horizontal="center"/>
      <protection/>
    </xf>
    <xf numFmtId="0" fontId="10" fillId="0" borderId="16" xfId="0" applyFont="1" applyBorder="1" applyAlignment="1" applyProtection="1">
      <alignment horizontal="right"/>
      <protection/>
    </xf>
    <xf numFmtId="0" fontId="11" fillId="0" borderId="10" xfId="0" applyFont="1" applyFill="1" applyBorder="1" applyAlignment="1" applyProtection="1">
      <alignment horizontal="center" vertical="center" wrapText="1"/>
      <protection/>
    </xf>
    <xf numFmtId="0" fontId="12" fillId="0" borderId="0" xfId="0" applyFont="1" applyAlignment="1" applyProtection="1">
      <alignment vertical="center"/>
      <protection/>
    </xf>
    <xf numFmtId="0" fontId="2" fillId="0" borderId="10" xfId="0" applyFont="1" applyFill="1" applyBorder="1" applyAlignment="1" applyProtection="1">
      <alignment horizontal="center" vertical="center"/>
      <protection/>
    </xf>
    <xf numFmtId="0" fontId="2" fillId="0" borderId="10" xfId="0" applyFont="1" applyFill="1" applyBorder="1" applyAlignment="1" applyProtection="1">
      <alignment vertical="center" wrapText="1"/>
      <protection/>
    </xf>
    <xf numFmtId="0" fontId="57" fillId="0" borderId="10" xfId="0" applyFont="1" applyFill="1" applyBorder="1" applyAlignment="1" applyProtection="1">
      <alignment horizontal="center" vertical="center"/>
      <protection/>
    </xf>
    <xf numFmtId="0" fontId="9" fillId="0" borderId="0" xfId="0" applyFont="1" applyAlignment="1" applyProtection="1">
      <alignment vertical="center"/>
      <protection/>
    </xf>
    <xf numFmtId="0" fontId="58" fillId="0" borderId="10" xfId="0" applyFont="1" applyFill="1" applyBorder="1" applyAlignment="1" applyProtection="1">
      <alignment horizontal="center" vertical="center" wrapText="1"/>
      <protection/>
    </xf>
    <xf numFmtId="0" fontId="57" fillId="0" borderId="10" xfId="0" applyFont="1" applyFill="1" applyBorder="1" applyAlignment="1" applyProtection="1">
      <alignment horizontal="center" vertical="center" wrapText="1"/>
      <protection/>
    </xf>
    <xf numFmtId="0" fontId="4" fillId="0" borderId="10" xfId="65" applyFont="1" applyFill="1" applyBorder="1" applyAlignment="1" applyProtection="1">
      <alignment horizontal="left" vertical="center" wrapText="1"/>
      <protection/>
    </xf>
    <xf numFmtId="0" fontId="13" fillId="0" borderId="10" xfId="0" applyFont="1" applyFill="1" applyBorder="1" applyAlignment="1" applyProtection="1">
      <alignment horizontal="left" vertical="center" wrapText="1"/>
      <protection/>
    </xf>
    <xf numFmtId="0" fontId="2"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left" vertical="center" wrapText="1"/>
      <protection/>
    </xf>
    <xf numFmtId="0" fontId="59" fillId="0" borderId="10" xfId="0" applyFont="1" applyFill="1" applyBorder="1" applyAlignment="1" applyProtection="1">
      <alignment vertical="center" wrapText="1"/>
      <protection/>
    </xf>
    <xf numFmtId="0" fontId="0" fillId="0" borderId="10" xfId="0" applyFont="1" applyFill="1" applyBorder="1" applyAlignment="1">
      <alignment horizontal="center" vertical="center"/>
    </xf>
    <xf numFmtId="0" fontId="58" fillId="0" borderId="10" xfId="0" applyFont="1" applyFill="1" applyBorder="1" applyAlignment="1" applyProtection="1">
      <alignment horizontal="center" vertical="center"/>
      <protection/>
    </xf>
    <xf numFmtId="176" fontId="1" fillId="0" borderId="10" xfId="0" applyNumberFormat="1" applyFont="1" applyFill="1" applyBorder="1" applyAlignment="1" applyProtection="1">
      <alignment horizontal="left" vertical="center" wrapText="1"/>
      <protection/>
    </xf>
    <xf numFmtId="0" fontId="15" fillId="0" borderId="10" xfId="0" applyFont="1" applyFill="1" applyBorder="1" applyAlignment="1" applyProtection="1">
      <alignment horizontal="left" vertical="center" wrapText="1"/>
      <protection/>
    </xf>
    <xf numFmtId="0" fontId="4" fillId="0" borderId="10" xfId="0" applyNumberFormat="1" applyFont="1" applyFill="1" applyBorder="1" applyAlignment="1">
      <alignment horizontal="left" vertical="center" wrapText="1"/>
    </xf>
    <xf numFmtId="0" fontId="7" fillId="0" borderId="0" xfId="0" applyFont="1" applyAlignment="1" applyProtection="1">
      <alignment vertical="center" wrapText="1"/>
      <protection/>
    </xf>
    <xf numFmtId="0" fontId="8" fillId="0" borderId="0" xfId="0" applyFont="1" applyAlignment="1" applyProtection="1">
      <alignment vertical="center" wrapText="1"/>
      <protection/>
    </xf>
    <xf numFmtId="0" fontId="4" fillId="0" borderId="10" xfId="0" applyFont="1" applyFill="1" applyBorder="1" applyAlignment="1">
      <alignment horizontal="left" vertical="center" wrapText="1"/>
    </xf>
    <xf numFmtId="0" fontId="1" fillId="0" borderId="17" xfId="0" applyFont="1" applyFill="1" applyBorder="1" applyAlignment="1" applyProtection="1">
      <alignment vertical="center" wrapText="1"/>
      <protection/>
    </xf>
    <xf numFmtId="0" fontId="58" fillId="0" borderId="17" xfId="0" applyFont="1" applyFill="1" applyBorder="1" applyAlignment="1" applyProtection="1">
      <alignment horizontal="center" vertical="center" wrapText="1"/>
      <protection/>
    </xf>
    <xf numFmtId="0" fontId="57" fillId="0" borderId="17" xfId="0" applyFont="1" applyFill="1" applyBorder="1" applyAlignment="1" applyProtection="1">
      <alignment horizontal="center" vertical="center"/>
      <protection/>
    </xf>
    <xf numFmtId="0" fontId="4" fillId="0" borderId="17" xfId="0" applyFont="1" applyFill="1" applyBorder="1" applyAlignment="1" applyProtection="1">
      <alignment horizontal="left" vertical="center" wrapText="1"/>
      <protection/>
    </xf>
    <xf numFmtId="0" fontId="1" fillId="0" borderId="17" xfId="0" applyFont="1" applyFill="1" applyBorder="1" applyAlignment="1" applyProtection="1">
      <alignment horizontal="left" vertical="center" wrapText="1"/>
      <protection/>
    </xf>
    <xf numFmtId="0" fontId="0" fillId="0" borderId="10" xfId="0" applyFont="1" applyFill="1" applyBorder="1" applyAlignment="1" applyProtection="1">
      <alignment horizontal="left" vertical="center" wrapText="1"/>
      <protection/>
    </xf>
    <xf numFmtId="49" fontId="1" fillId="0" borderId="10" xfId="0" applyNumberFormat="1" applyFont="1" applyFill="1" applyBorder="1" applyAlignment="1" applyProtection="1">
      <alignment horizontal="left" vertical="center" wrapText="1"/>
      <protection/>
    </xf>
    <xf numFmtId="0" fontId="0" fillId="0" borderId="0" xfId="0" applyFont="1" applyAlignment="1" applyProtection="1">
      <alignment horizontal="center"/>
      <protection/>
    </xf>
    <xf numFmtId="0" fontId="9" fillId="0" borderId="0" xfId="0" applyFont="1" applyAlignment="1" applyProtection="1">
      <alignment vertical="center" wrapText="1"/>
      <protection/>
    </xf>
    <xf numFmtId="0" fontId="0" fillId="0" borderId="0" xfId="0" applyFont="1" applyAlignment="1" applyProtection="1">
      <alignment horizontal="center" vertical="center"/>
      <protection/>
    </xf>
    <xf numFmtId="0" fontId="8" fillId="0" borderId="0" xfId="0" applyFont="1" applyAlignment="1" applyProtection="1">
      <alignment horizontal="center" vertical="center" wrapText="1"/>
      <protection/>
    </xf>
    <xf numFmtId="0" fontId="16" fillId="0" borderId="0" xfId="0" applyFont="1" applyAlignment="1" applyProtection="1">
      <alignment horizontal="center"/>
      <protection/>
    </xf>
    <xf numFmtId="0" fontId="9" fillId="0" borderId="0" xfId="0" applyFont="1" applyAlignment="1" applyProtection="1">
      <alignment horizontal="center" vertical="center" wrapText="1"/>
      <protection/>
    </xf>
    <xf numFmtId="0" fontId="8" fillId="0" borderId="0" xfId="0" applyFont="1" applyAlignment="1" applyProtection="1">
      <alignment vertical="center"/>
      <protection/>
    </xf>
    <xf numFmtId="0" fontId="0" fillId="0" borderId="0" xfId="0" applyFont="1" applyAlignment="1" applyProtection="1">
      <alignment horizontal="center" vertical="center" wrapText="1"/>
      <protection/>
    </xf>
    <xf numFmtId="0" fontId="8" fillId="0" borderId="0" xfId="0" applyFont="1" applyAlignment="1" applyProtection="1">
      <alignment horizontal="left" vertical="center" wrapText="1"/>
      <protection/>
    </xf>
    <xf numFmtId="0" fontId="9" fillId="0" borderId="0" xfId="0" applyFont="1" applyAlignment="1" applyProtection="1">
      <alignment horizontal="left" vertical="center" wrapText="1"/>
      <protection/>
    </xf>
    <xf numFmtId="0" fontId="8" fillId="0" borderId="0" xfId="0" applyFont="1" applyAlignment="1" applyProtection="1">
      <alignment horizontal="center" vertical="center"/>
      <protection/>
    </xf>
    <xf numFmtId="0" fontId="10" fillId="0" borderId="0" xfId="0" applyFont="1" applyAlignment="1" applyProtection="1">
      <alignment vertical="center" wrapText="1"/>
      <protection/>
    </xf>
    <xf numFmtId="0" fontId="10" fillId="0" borderId="0" xfId="0" applyFont="1" applyAlignment="1" applyProtection="1">
      <alignment/>
      <protection/>
    </xf>
    <xf numFmtId="0" fontId="10" fillId="0" borderId="0" xfId="0" applyFont="1" applyAlignment="1" applyProtection="1">
      <alignment horizontal="right"/>
      <protection/>
    </xf>
    <xf numFmtId="0" fontId="0" fillId="0" borderId="0" xfId="0" applyFont="1" applyAlignment="1" applyProtection="1">
      <alignment vertical="center"/>
      <protection/>
    </xf>
    <xf numFmtId="0" fontId="3" fillId="0" borderId="0" xfId="0" applyFont="1" applyAlignment="1" applyProtection="1">
      <alignment horizontal="right"/>
      <protection/>
    </xf>
    <xf numFmtId="0" fontId="11" fillId="0" borderId="10" xfId="0" applyFont="1" applyBorder="1" applyAlignment="1" applyProtection="1">
      <alignment horizontal="center" vertical="center" wrapText="1"/>
      <protection/>
    </xf>
    <xf numFmtId="0" fontId="2" fillId="0" borderId="10" xfId="0" applyFont="1" applyBorder="1" applyAlignment="1" applyProtection="1">
      <alignment vertical="center" wrapText="1"/>
      <protection/>
    </xf>
    <xf numFmtId="0" fontId="2" fillId="0" borderId="10"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1" fillId="0" borderId="10" xfId="0" applyFont="1" applyBorder="1" applyAlignment="1" applyProtection="1">
      <alignment vertical="center" wrapText="1"/>
      <protection/>
    </xf>
    <xf numFmtId="0" fontId="1" fillId="0" borderId="10" xfId="0" applyFont="1" applyBorder="1" applyAlignment="1" applyProtection="1">
      <alignment horizontal="center" vertical="center" wrapText="1"/>
      <protection/>
    </xf>
    <xf numFmtId="177" fontId="1" fillId="0" borderId="10" xfId="0" applyNumberFormat="1" applyFont="1" applyBorder="1" applyAlignment="1" applyProtection="1">
      <alignment horizontal="center" vertical="center" wrapText="1"/>
      <protection/>
    </xf>
    <xf numFmtId="178" fontId="1" fillId="0" borderId="10" xfId="0" applyNumberFormat="1"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178" fontId="10" fillId="0" borderId="0" xfId="0" applyNumberFormat="1" applyFont="1" applyAlignment="1" applyProtection="1">
      <alignment horizontal="right"/>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常规_复件 2012盘子专项" xfId="51"/>
    <cellStyle name="20% - 强调文字颜色 2" xfId="52"/>
    <cellStyle name="40% - 强调文字颜色 2" xfId="53"/>
    <cellStyle name="强调文字颜色 3" xfId="54"/>
    <cellStyle name="强调文字颜色 4" xfId="55"/>
    <cellStyle name="常规_2012年预算编制材料1219"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3" xfId="65"/>
    <cellStyle name="常规 2 7"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47"/>
  <sheetViews>
    <sheetView tabSelected="1" zoomScaleSheetLayoutView="100" workbookViewId="0" topLeftCell="A1">
      <selection activeCell="F14" sqref="F14"/>
    </sheetView>
  </sheetViews>
  <sheetFormatPr defaultColWidth="9.00390625" defaultRowHeight="14.25"/>
  <cols>
    <col min="1" max="1" width="26.875" style="78" customWidth="1"/>
    <col min="2" max="2" width="9.375" style="79" customWidth="1"/>
    <col min="3" max="3" width="9.50390625" style="79" customWidth="1"/>
    <col min="4" max="4" width="9.125" style="79" customWidth="1"/>
    <col min="5" max="5" width="27.50390625" style="78" customWidth="1"/>
    <col min="6" max="6" width="26.625" style="78" customWidth="1"/>
    <col min="7" max="16384" width="9.00390625" style="78" customWidth="1"/>
  </cols>
  <sheetData>
    <row r="1" ht="18" customHeight="1">
      <c r="A1" s="80" t="s">
        <v>0</v>
      </c>
    </row>
    <row r="2" spans="1:5" ht="22.5" customHeight="1">
      <c r="A2" s="35" t="s">
        <v>1</v>
      </c>
      <c r="B2" s="81"/>
      <c r="C2" s="81"/>
      <c r="D2" s="81"/>
      <c r="E2" s="35"/>
    </row>
    <row r="3" ht="14.25"/>
    <row r="4" spans="2:5" ht="14.25">
      <c r="B4" s="78"/>
      <c r="C4" s="78"/>
      <c r="D4" s="78"/>
      <c r="E4" s="79" t="s">
        <v>2</v>
      </c>
    </row>
    <row r="5" spans="1:5" ht="31.5" customHeight="1">
      <c r="A5" s="82" t="s">
        <v>3</v>
      </c>
      <c r="B5" s="82" t="s">
        <v>4</v>
      </c>
      <c r="C5" s="82" t="s">
        <v>5</v>
      </c>
      <c r="D5" s="82" t="s">
        <v>6</v>
      </c>
      <c r="E5" s="82" t="s">
        <v>7</v>
      </c>
    </row>
    <row r="6" spans="1:5" s="77" customFormat="1" ht="23.25" customHeight="1">
      <c r="A6" s="83" t="s">
        <v>8</v>
      </c>
      <c r="B6" s="84">
        <f>SUM(B7:B28)</f>
        <v>152682</v>
      </c>
      <c r="C6" s="84">
        <f>SUM(C7:C28)</f>
        <v>167134</v>
      </c>
      <c r="D6" s="84">
        <f>SUM(D7:D28)</f>
        <v>14452</v>
      </c>
      <c r="E6" s="85"/>
    </row>
    <row r="7" spans="1:5" s="77" customFormat="1" ht="25.5" customHeight="1">
      <c r="A7" s="86" t="s">
        <v>9</v>
      </c>
      <c r="B7" s="87">
        <v>12261</v>
      </c>
      <c r="C7" s="88">
        <v>14980</v>
      </c>
      <c r="D7" s="89">
        <f>C7-B7</f>
        <v>2719</v>
      </c>
      <c r="E7" s="90"/>
    </row>
    <row r="8" spans="1:5" s="77" customFormat="1" ht="25.5" customHeight="1">
      <c r="A8" s="86" t="s">
        <v>10</v>
      </c>
      <c r="B8" s="87">
        <v>0</v>
      </c>
      <c r="C8" s="88">
        <v>0</v>
      </c>
      <c r="D8" s="89">
        <f aca="true" t="shared" si="0" ref="D8:D28">C8-B8</f>
        <v>0</v>
      </c>
      <c r="E8" s="90"/>
    </row>
    <row r="9" spans="1:5" s="77" customFormat="1" ht="25.5" customHeight="1">
      <c r="A9" s="86" t="s">
        <v>11</v>
      </c>
      <c r="B9" s="87">
        <v>12764</v>
      </c>
      <c r="C9" s="88">
        <v>12788</v>
      </c>
      <c r="D9" s="89">
        <f t="shared" si="0"/>
        <v>24</v>
      </c>
      <c r="E9" s="90"/>
    </row>
    <row r="10" spans="1:5" s="77" customFormat="1" ht="25.5" customHeight="1">
      <c r="A10" s="86" t="s">
        <v>12</v>
      </c>
      <c r="B10" s="87">
        <v>47605</v>
      </c>
      <c r="C10" s="88">
        <v>75060</v>
      </c>
      <c r="D10" s="89">
        <f t="shared" si="0"/>
        <v>27455</v>
      </c>
      <c r="E10" s="90"/>
    </row>
    <row r="11" spans="1:5" s="77" customFormat="1" ht="25.5" customHeight="1">
      <c r="A11" s="86" t="s">
        <v>13</v>
      </c>
      <c r="B11" s="87">
        <v>112</v>
      </c>
      <c r="C11" s="88">
        <v>220</v>
      </c>
      <c r="D11" s="89">
        <f t="shared" si="0"/>
        <v>108</v>
      </c>
      <c r="E11" s="90"/>
    </row>
    <row r="12" spans="1:5" s="77" customFormat="1" ht="25.5" customHeight="1">
      <c r="A12" s="86" t="s">
        <v>14</v>
      </c>
      <c r="B12" s="87">
        <v>1750</v>
      </c>
      <c r="C12" s="88">
        <v>3282</v>
      </c>
      <c r="D12" s="89">
        <f t="shared" si="0"/>
        <v>1532</v>
      </c>
      <c r="E12" s="90"/>
    </row>
    <row r="13" spans="1:5" s="77" customFormat="1" ht="25.5" customHeight="1">
      <c r="A13" s="86" t="s">
        <v>15</v>
      </c>
      <c r="B13" s="87">
        <v>3331</v>
      </c>
      <c r="C13" s="88">
        <v>10888</v>
      </c>
      <c r="D13" s="89">
        <f t="shared" si="0"/>
        <v>7557</v>
      </c>
      <c r="E13" s="90"/>
    </row>
    <row r="14" spans="1:5" s="77" customFormat="1" ht="25.5" customHeight="1">
      <c r="A14" s="86" t="s">
        <v>16</v>
      </c>
      <c r="B14" s="87">
        <v>7978</v>
      </c>
      <c r="C14" s="88">
        <v>11020</v>
      </c>
      <c r="D14" s="89">
        <f t="shared" si="0"/>
        <v>3042</v>
      </c>
      <c r="E14" s="90"/>
    </row>
    <row r="15" spans="1:5" s="77" customFormat="1" ht="25.5" customHeight="1">
      <c r="A15" s="86" t="s">
        <v>17</v>
      </c>
      <c r="B15" s="87">
        <v>18</v>
      </c>
      <c r="C15" s="88">
        <v>19</v>
      </c>
      <c r="D15" s="89">
        <f t="shared" si="0"/>
        <v>1</v>
      </c>
      <c r="E15" s="90"/>
    </row>
    <row r="16" spans="1:5" s="77" customFormat="1" ht="25.5" customHeight="1">
      <c r="A16" s="86" t="s">
        <v>18</v>
      </c>
      <c r="B16" s="87">
        <v>6785</v>
      </c>
      <c r="C16" s="88">
        <v>6912</v>
      </c>
      <c r="D16" s="89">
        <f t="shared" si="0"/>
        <v>127</v>
      </c>
      <c r="E16" s="90"/>
    </row>
    <row r="17" spans="1:5" s="77" customFormat="1" ht="25.5" customHeight="1">
      <c r="A17" s="86" t="s">
        <v>19</v>
      </c>
      <c r="B17" s="87">
        <v>6169</v>
      </c>
      <c r="C17" s="88">
        <v>6205</v>
      </c>
      <c r="D17" s="89">
        <f t="shared" si="0"/>
        <v>36</v>
      </c>
      <c r="E17" s="90"/>
    </row>
    <row r="18" spans="1:5" s="77" customFormat="1" ht="25.5" customHeight="1">
      <c r="A18" s="86" t="s">
        <v>20</v>
      </c>
      <c r="B18" s="87">
        <v>1234</v>
      </c>
      <c r="C18" s="88">
        <v>1545</v>
      </c>
      <c r="D18" s="89">
        <f t="shared" si="0"/>
        <v>311</v>
      </c>
      <c r="E18" s="90"/>
    </row>
    <row r="19" spans="1:5" s="77" customFormat="1" ht="25.5" customHeight="1">
      <c r="A19" s="86" t="s">
        <v>21</v>
      </c>
      <c r="B19" s="87">
        <v>0</v>
      </c>
      <c r="C19" s="88">
        <v>0</v>
      </c>
      <c r="D19" s="89">
        <f t="shared" si="0"/>
        <v>0</v>
      </c>
      <c r="E19" s="90"/>
    </row>
    <row r="20" spans="1:5" s="77" customFormat="1" ht="25.5" customHeight="1">
      <c r="A20" s="86" t="s">
        <v>22</v>
      </c>
      <c r="B20" s="87">
        <v>299</v>
      </c>
      <c r="C20" s="88">
        <v>370</v>
      </c>
      <c r="D20" s="89">
        <f t="shared" si="0"/>
        <v>71</v>
      </c>
      <c r="E20" s="90"/>
    </row>
    <row r="21" spans="1:5" s="77" customFormat="1" ht="25.5" customHeight="1">
      <c r="A21" s="86" t="s">
        <v>23</v>
      </c>
      <c r="B21" s="87">
        <v>1249</v>
      </c>
      <c r="C21" s="88">
        <v>1475</v>
      </c>
      <c r="D21" s="89">
        <f t="shared" si="0"/>
        <v>226</v>
      </c>
      <c r="E21" s="90"/>
    </row>
    <row r="22" spans="1:5" s="77" customFormat="1" ht="25.5" customHeight="1">
      <c r="A22" s="86" t="s">
        <v>24</v>
      </c>
      <c r="B22" s="87">
        <v>791</v>
      </c>
      <c r="C22" s="88">
        <v>2150</v>
      </c>
      <c r="D22" s="89">
        <f t="shared" si="0"/>
        <v>1359</v>
      </c>
      <c r="E22" s="90"/>
    </row>
    <row r="23" spans="1:5" s="77" customFormat="1" ht="25.5" customHeight="1">
      <c r="A23" s="86" t="s">
        <v>25</v>
      </c>
      <c r="B23" s="87">
        <v>0</v>
      </c>
      <c r="C23" s="88">
        <v>0</v>
      </c>
      <c r="D23" s="89">
        <f t="shared" si="0"/>
        <v>0</v>
      </c>
      <c r="E23" s="90"/>
    </row>
    <row r="24" spans="1:5" s="77" customFormat="1" ht="25.5" customHeight="1">
      <c r="A24" s="86" t="s">
        <v>26</v>
      </c>
      <c r="B24" s="87">
        <v>1336</v>
      </c>
      <c r="C24" s="87">
        <v>2220</v>
      </c>
      <c r="D24" s="89">
        <f t="shared" si="0"/>
        <v>884</v>
      </c>
      <c r="E24" s="90"/>
    </row>
    <row r="25" spans="1:5" s="77" customFormat="1" ht="25.5" customHeight="1">
      <c r="A25" s="86" t="s">
        <v>27</v>
      </c>
      <c r="B25" s="87">
        <v>0</v>
      </c>
      <c r="C25" s="87">
        <v>0</v>
      </c>
      <c r="D25" s="89">
        <f t="shared" si="0"/>
        <v>0</v>
      </c>
      <c r="E25" s="90"/>
    </row>
    <row r="26" spans="1:5" s="77" customFormat="1" ht="25.5" customHeight="1">
      <c r="A26" s="86" t="s">
        <v>28</v>
      </c>
      <c r="B26" s="87">
        <v>0</v>
      </c>
      <c r="C26" s="87">
        <v>0</v>
      </c>
      <c r="D26" s="89">
        <f t="shared" si="0"/>
        <v>0</v>
      </c>
      <c r="E26" s="90"/>
    </row>
    <row r="27" spans="1:5" s="77" customFormat="1" ht="25.5" customHeight="1">
      <c r="A27" s="86" t="s">
        <v>29</v>
      </c>
      <c r="B27" s="87">
        <v>3000</v>
      </c>
      <c r="C27" s="87">
        <v>3000</v>
      </c>
      <c r="D27" s="89">
        <f t="shared" si="0"/>
        <v>0</v>
      </c>
      <c r="E27" s="90"/>
    </row>
    <row r="28" spans="1:5" s="77" customFormat="1" ht="25.5" customHeight="1">
      <c r="A28" s="86" t="s">
        <v>30</v>
      </c>
      <c r="B28" s="87">
        <v>46000</v>
      </c>
      <c r="C28" s="87">
        <v>15000</v>
      </c>
      <c r="D28" s="89">
        <f t="shared" si="0"/>
        <v>-31000</v>
      </c>
      <c r="E28" s="91"/>
    </row>
    <row r="29" spans="2:4" ht="14.25">
      <c r="B29" s="78"/>
      <c r="C29" s="78"/>
      <c r="D29" s="92"/>
    </row>
    <row r="30" spans="2:4" ht="14.25">
      <c r="B30" s="78"/>
      <c r="C30" s="78"/>
      <c r="D30" s="92"/>
    </row>
    <row r="31" spans="2:4" ht="14.25">
      <c r="B31" s="78"/>
      <c r="C31" s="78"/>
      <c r="D31" s="92"/>
    </row>
    <row r="32" spans="2:4" ht="14.25">
      <c r="B32" s="78"/>
      <c r="C32" s="78"/>
      <c r="D32" s="92"/>
    </row>
    <row r="33" spans="2:4" ht="14.25">
      <c r="B33" s="78"/>
      <c r="C33" s="78"/>
      <c r="D33" s="92"/>
    </row>
    <row r="34" spans="2:4" ht="14.25">
      <c r="B34" s="78"/>
      <c r="C34" s="78"/>
      <c r="D34" s="92"/>
    </row>
    <row r="35" spans="2:4" ht="14.25">
      <c r="B35" s="78"/>
      <c r="C35" s="78"/>
      <c r="D35" s="92"/>
    </row>
    <row r="36" spans="2:4" ht="14.25">
      <c r="B36" s="78"/>
      <c r="C36" s="78"/>
      <c r="D36" s="92"/>
    </row>
    <row r="37" spans="2:4" ht="14.25">
      <c r="B37" s="78"/>
      <c r="C37" s="78"/>
      <c r="D37" s="92"/>
    </row>
    <row r="38" spans="2:4" ht="14.25">
      <c r="B38" s="78"/>
      <c r="C38" s="78"/>
      <c r="D38" s="92"/>
    </row>
    <row r="39" spans="2:4" ht="14.25">
      <c r="B39" s="78"/>
      <c r="C39" s="78"/>
      <c r="D39" s="92"/>
    </row>
    <row r="40" spans="2:4" ht="14.25">
      <c r="B40" s="78"/>
      <c r="C40" s="78"/>
      <c r="D40" s="92"/>
    </row>
    <row r="41" spans="2:4" ht="14.25">
      <c r="B41" s="78"/>
      <c r="C41" s="78"/>
      <c r="D41" s="92"/>
    </row>
    <row r="42" spans="2:4" ht="14.25">
      <c r="B42" s="78"/>
      <c r="C42" s="78"/>
      <c r="D42" s="92"/>
    </row>
    <row r="43" spans="2:4" ht="14.25">
      <c r="B43" s="78"/>
      <c r="C43" s="78"/>
      <c r="D43" s="92"/>
    </row>
    <row r="44" spans="2:4" ht="14.25">
      <c r="B44" s="78"/>
      <c r="C44" s="78"/>
      <c r="D44" s="92"/>
    </row>
    <row r="45" spans="2:4" ht="14.25">
      <c r="B45" s="78"/>
      <c r="C45" s="78"/>
      <c r="D45" s="92"/>
    </row>
    <row r="46" spans="2:4" ht="14.25">
      <c r="B46" s="78"/>
      <c r="C46" s="78"/>
      <c r="D46" s="92"/>
    </row>
    <row r="47" spans="2:4" ht="14.25">
      <c r="B47" s="78"/>
      <c r="C47" s="78"/>
      <c r="D47" s="92"/>
    </row>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5" ht="14.25"/>
    <row r="176" ht="14.25"/>
    <row r="177" ht="14.25"/>
    <row r="178" ht="14.25"/>
    <row r="179" ht="14.25"/>
    <row r="180" ht="14.25"/>
    <row r="181" ht="14.25"/>
    <row r="182" ht="14.25"/>
    <row r="183" ht="14.25"/>
    <row r="184" ht="14.25"/>
    <row r="185" ht="14.25"/>
    <row r="186" ht="14.25"/>
    <row r="187" ht="14.25"/>
    <row r="188" ht="14.25"/>
    <row r="189" ht="14.25"/>
    <row r="190" ht="14.25"/>
    <row r="191" ht="14.25"/>
    <row r="192" ht="14.25"/>
    <row r="193" ht="14.25"/>
    <row r="194" ht="14.25"/>
    <row r="195" ht="14.25"/>
    <row r="196" ht="14.25"/>
    <row r="197" ht="14.25"/>
    <row r="198" ht="14.25"/>
    <row r="199" ht="14.25"/>
    <row r="200" ht="14.25"/>
    <row r="201" ht="14.25"/>
    <row r="202" ht="14.25"/>
    <row r="203" ht="14.25"/>
    <row r="204" ht="14.25"/>
    <row r="205" ht="14.25"/>
    <row r="206" ht="14.25"/>
    <row r="207" ht="14.25"/>
    <row r="208" ht="14.25"/>
    <row r="209" ht="14.25"/>
    <row r="210" ht="14.25"/>
    <row r="211" ht="14.25"/>
    <row r="212" ht="14.25"/>
    <row r="213" ht="14.25"/>
    <row r="214" ht="14.25"/>
    <row r="215" ht="14.25"/>
    <row r="216" ht="14.25"/>
    <row r="217" ht="14.25"/>
    <row r="218" ht="14.25"/>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sheetData>
  <sheetProtection/>
  <mergeCells count="2">
    <mergeCell ref="A2:E2"/>
    <mergeCell ref="E6:E28"/>
  </mergeCells>
  <printOptions horizontalCentered="1" verticalCentered="1"/>
  <pageMargins left="0.7480314960629921" right="0.7480314960629921" top="0.7874015748031497" bottom="0.9842519685039371" header="0.5118110236220472" footer="0.5118110236220472"/>
  <pageSetup horizontalDpi="600" verticalDpi="600" orientation="portrait" paperSize="9" scale="90"/>
</worksheet>
</file>

<file path=xl/worksheets/sheet2.xml><?xml version="1.0" encoding="utf-8"?>
<worksheet xmlns="http://schemas.openxmlformats.org/spreadsheetml/2006/main" xmlns:r="http://schemas.openxmlformats.org/officeDocument/2006/relationships">
  <sheetPr>
    <pageSetUpPr fitToPage="1"/>
  </sheetPr>
  <dimension ref="A1:I406"/>
  <sheetViews>
    <sheetView zoomScaleSheetLayoutView="100" workbookViewId="0" topLeftCell="A1">
      <selection activeCell="E15" sqref="E15"/>
    </sheetView>
  </sheetViews>
  <sheetFormatPr defaultColWidth="9.00390625" defaultRowHeight="14.25"/>
  <cols>
    <col min="1" max="1" width="26.875" style="31" customWidth="1"/>
    <col min="2" max="2" width="23.125" style="32" customWidth="1"/>
    <col min="3" max="4" width="7.25390625" style="31" customWidth="1"/>
    <col min="5" max="5" width="10.25390625" style="31" customWidth="1"/>
    <col min="6" max="6" width="58.25390625" style="33" customWidth="1"/>
    <col min="7" max="9" width="9.00390625" style="33" customWidth="1"/>
  </cols>
  <sheetData>
    <row r="1" ht="14.25">
      <c r="A1" s="34" t="s">
        <v>31</v>
      </c>
    </row>
    <row r="2" spans="1:6" ht="22.5" customHeight="1">
      <c r="A2" s="35" t="s">
        <v>32</v>
      </c>
      <c r="B2" s="35"/>
      <c r="C2" s="35"/>
      <c r="D2" s="35"/>
      <c r="E2" s="35"/>
      <c r="F2" s="35"/>
    </row>
    <row r="3" spans="1:6" ht="16.5" customHeight="1">
      <c r="A3" s="36" t="s">
        <v>2</v>
      </c>
      <c r="B3" s="37"/>
      <c r="C3" s="37"/>
      <c r="D3" s="37"/>
      <c r="E3" s="37"/>
      <c r="F3" s="37"/>
    </row>
    <row r="4" spans="1:9" s="28" customFormat="1" ht="28.5">
      <c r="A4" s="38" t="s">
        <v>33</v>
      </c>
      <c r="B4" s="38" t="s">
        <v>3</v>
      </c>
      <c r="C4" s="38" t="s">
        <v>34</v>
      </c>
      <c r="D4" s="38" t="s">
        <v>35</v>
      </c>
      <c r="E4" s="38" t="s">
        <v>36</v>
      </c>
      <c r="F4" s="38" t="s">
        <v>37</v>
      </c>
      <c r="G4" s="39"/>
      <c r="H4" s="39"/>
      <c r="I4" s="56"/>
    </row>
    <row r="5" spans="1:9" s="29" customFormat="1" ht="13.5">
      <c r="A5" s="40"/>
      <c r="B5" s="41" t="s">
        <v>38</v>
      </c>
      <c r="C5" s="42">
        <f>SUM(C6:C16)</f>
        <v>3686</v>
      </c>
      <c r="D5" s="42">
        <f>SUM(D6:D16)</f>
        <v>105153</v>
      </c>
      <c r="E5" s="42">
        <f>SUM(E6:E16)</f>
        <v>101467</v>
      </c>
      <c r="F5" s="41"/>
      <c r="G5" s="43"/>
      <c r="H5" s="43"/>
      <c r="I5" s="57"/>
    </row>
    <row r="6" spans="1:9" s="29" customFormat="1" ht="54">
      <c r="A6" s="16" t="s">
        <v>39</v>
      </c>
      <c r="B6" s="15" t="s">
        <v>40</v>
      </c>
      <c r="C6" s="44">
        <v>103</v>
      </c>
      <c r="D6" s="44">
        <v>142</v>
      </c>
      <c r="E6" s="45">
        <v>39</v>
      </c>
      <c r="F6" s="18" t="s">
        <v>41</v>
      </c>
      <c r="G6" s="43"/>
      <c r="H6" s="43"/>
      <c r="I6" s="57"/>
    </row>
    <row r="7" spans="1:9" s="29" customFormat="1" ht="27">
      <c r="A7" s="16" t="s">
        <v>42</v>
      </c>
      <c r="B7" s="15" t="s">
        <v>43</v>
      </c>
      <c r="C7" s="44">
        <v>360</v>
      </c>
      <c r="D7" s="44">
        <v>200</v>
      </c>
      <c r="E7" s="45">
        <v>-160</v>
      </c>
      <c r="F7" s="18" t="s">
        <v>44</v>
      </c>
      <c r="G7" s="43"/>
      <c r="H7" s="43"/>
      <c r="I7" s="57"/>
    </row>
    <row r="8" spans="1:9" s="29" customFormat="1" ht="54">
      <c r="A8" s="16" t="s">
        <v>45</v>
      </c>
      <c r="B8" s="15" t="s">
        <v>46</v>
      </c>
      <c r="C8" s="44">
        <v>318</v>
      </c>
      <c r="D8" s="44">
        <v>218</v>
      </c>
      <c r="E8" s="45">
        <v>-100</v>
      </c>
      <c r="F8" s="18" t="s">
        <v>47</v>
      </c>
      <c r="G8" s="43"/>
      <c r="H8" s="43"/>
      <c r="I8" s="57"/>
    </row>
    <row r="9" spans="1:9" s="29" customFormat="1" ht="81">
      <c r="A9" s="14" t="s">
        <v>48</v>
      </c>
      <c r="B9" s="15" t="s">
        <v>46</v>
      </c>
      <c r="C9" s="44">
        <v>780</v>
      </c>
      <c r="D9" s="44">
        <v>850</v>
      </c>
      <c r="E9" s="45">
        <v>70</v>
      </c>
      <c r="F9" s="18" t="s">
        <v>49</v>
      </c>
      <c r="G9" s="43"/>
      <c r="H9" s="43"/>
      <c r="I9" s="57"/>
    </row>
    <row r="10" spans="1:9" s="29" customFormat="1" ht="40.5">
      <c r="A10" s="16" t="s">
        <v>50</v>
      </c>
      <c r="B10" s="15" t="s">
        <v>51</v>
      </c>
      <c r="C10" s="44">
        <v>50</v>
      </c>
      <c r="D10" s="44">
        <v>234</v>
      </c>
      <c r="E10" s="45">
        <v>184</v>
      </c>
      <c r="F10" s="18" t="s">
        <v>52</v>
      </c>
      <c r="G10" s="43"/>
      <c r="H10" s="43"/>
      <c r="I10" s="57"/>
    </row>
    <row r="11" spans="1:9" s="29" customFormat="1" ht="54">
      <c r="A11" s="16" t="s">
        <v>53</v>
      </c>
      <c r="B11" s="15" t="s">
        <v>54</v>
      </c>
      <c r="C11" s="44">
        <v>569</v>
      </c>
      <c r="D11" s="44">
        <v>596</v>
      </c>
      <c r="E11" s="45">
        <v>27</v>
      </c>
      <c r="F11" s="18" t="s">
        <v>55</v>
      </c>
      <c r="G11" s="43"/>
      <c r="H11" s="43"/>
      <c r="I11" s="57"/>
    </row>
    <row r="12" spans="1:9" s="29" customFormat="1" ht="40.5">
      <c r="A12" s="16" t="s">
        <v>56</v>
      </c>
      <c r="B12" s="15" t="s">
        <v>57</v>
      </c>
      <c r="C12" s="44">
        <v>500</v>
      </c>
      <c r="D12" s="44">
        <v>200</v>
      </c>
      <c r="E12" s="45">
        <v>-300</v>
      </c>
      <c r="F12" s="18" t="s">
        <v>58</v>
      </c>
      <c r="G12" s="43"/>
      <c r="H12" s="43"/>
      <c r="I12" s="57"/>
    </row>
    <row r="13" spans="1:9" s="29" customFormat="1" ht="27">
      <c r="A13" s="16" t="s">
        <v>59</v>
      </c>
      <c r="B13" s="15" t="s">
        <v>60</v>
      </c>
      <c r="C13" s="44">
        <v>6</v>
      </c>
      <c r="D13" s="44">
        <v>11</v>
      </c>
      <c r="E13" s="45">
        <v>5</v>
      </c>
      <c r="F13" s="46" t="s">
        <v>61</v>
      </c>
      <c r="G13" s="43"/>
      <c r="H13" s="43"/>
      <c r="I13" s="57"/>
    </row>
    <row r="14" spans="1:9" s="29" customFormat="1" ht="27">
      <c r="A14" s="16" t="s">
        <v>62</v>
      </c>
      <c r="B14" s="15" t="s">
        <v>63</v>
      </c>
      <c r="C14" s="44"/>
      <c r="D14" s="44">
        <v>12202</v>
      </c>
      <c r="E14" s="45">
        <v>12202</v>
      </c>
      <c r="F14" s="47" t="s">
        <v>64</v>
      </c>
      <c r="G14" s="43"/>
      <c r="H14" s="43"/>
      <c r="I14" s="57"/>
    </row>
    <row r="15" spans="1:9" s="29" customFormat="1" ht="27">
      <c r="A15" s="16" t="s">
        <v>65</v>
      </c>
      <c r="B15" s="15" t="s">
        <v>66</v>
      </c>
      <c r="C15" s="44">
        <v>1000</v>
      </c>
      <c r="D15" s="44">
        <v>500</v>
      </c>
      <c r="E15" s="45">
        <v>-500</v>
      </c>
      <c r="F15" s="18" t="s">
        <v>67</v>
      </c>
      <c r="G15" s="43"/>
      <c r="H15" s="43"/>
      <c r="I15" s="57"/>
    </row>
    <row r="16" spans="1:9" s="29" customFormat="1" ht="27">
      <c r="A16" s="16" t="s">
        <v>68</v>
      </c>
      <c r="B16" s="15" t="s">
        <v>69</v>
      </c>
      <c r="C16" s="44"/>
      <c r="D16" s="44">
        <v>90000</v>
      </c>
      <c r="E16" s="45">
        <v>90000</v>
      </c>
      <c r="F16" s="18" t="s">
        <v>70</v>
      </c>
      <c r="G16" s="43"/>
      <c r="H16" s="43"/>
      <c r="I16" s="57"/>
    </row>
    <row r="17" spans="1:9" s="29" customFormat="1" ht="13.5">
      <c r="A17" s="48"/>
      <c r="B17" s="41" t="s">
        <v>71</v>
      </c>
      <c r="C17" s="45">
        <v>8620</v>
      </c>
      <c r="D17" s="45">
        <v>10336</v>
      </c>
      <c r="E17" s="42">
        <v>1716</v>
      </c>
      <c r="F17" s="18"/>
      <c r="G17" s="43"/>
      <c r="H17" s="43"/>
      <c r="I17" s="57"/>
    </row>
    <row r="18" spans="1:9" s="29" customFormat="1" ht="13.5">
      <c r="A18" s="16" t="s">
        <v>72</v>
      </c>
      <c r="B18" s="15" t="s">
        <v>73</v>
      </c>
      <c r="C18" s="44"/>
      <c r="D18" s="44">
        <v>50</v>
      </c>
      <c r="E18" s="42">
        <v>50</v>
      </c>
      <c r="F18" s="47" t="s">
        <v>74</v>
      </c>
      <c r="G18" s="43"/>
      <c r="H18" s="43"/>
      <c r="I18" s="57"/>
    </row>
    <row r="19" spans="1:9" s="29" customFormat="1" ht="13.5">
      <c r="A19" s="14" t="s">
        <v>75</v>
      </c>
      <c r="B19" s="15" t="s">
        <v>76</v>
      </c>
      <c r="C19" s="44">
        <v>190</v>
      </c>
      <c r="D19" s="44"/>
      <c r="E19" s="42">
        <v>-190</v>
      </c>
      <c r="F19" s="18" t="s">
        <v>77</v>
      </c>
      <c r="G19" s="43"/>
      <c r="H19" s="43"/>
      <c r="I19" s="57"/>
    </row>
    <row r="20" spans="1:9" s="29" customFormat="1" ht="27">
      <c r="A20" s="19"/>
      <c r="B20" s="15" t="s">
        <v>78</v>
      </c>
      <c r="C20" s="44"/>
      <c r="D20" s="44">
        <v>82</v>
      </c>
      <c r="E20" s="42">
        <v>82</v>
      </c>
      <c r="F20" s="47" t="s">
        <v>79</v>
      </c>
      <c r="G20" s="43"/>
      <c r="H20" s="43"/>
      <c r="I20" s="57"/>
    </row>
    <row r="21" spans="1:9" s="29" customFormat="1" ht="13.5">
      <c r="A21" s="19"/>
      <c r="B21" s="15" t="s">
        <v>80</v>
      </c>
      <c r="C21" s="44"/>
      <c r="D21" s="44">
        <v>45</v>
      </c>
      <c r="E21" s="42">
        <v>45</v>
      </c>
      <c r="F21" s="47" t="s">
        <v>81</v>
      </c>
      <c r="G21" s="43"/>
      <c r="H21" s="43"/>
      <c r="I21" s="57"/>
    </row>
    <row r="22" spans="1:9" s="29" customFormat="1" ht="13.5">
      <c r="A22" s="19"/>
      <c r="B22" s="15" t="s">
        <v>82</v>
      </c>
      <c r="C22" s="44">
        <v>323</v>
      </c>
      <c r="D22" s="44">
        <v>644</v>
      </c>
      <c r="E22" s="42">
        <v>321</v>
      </c>
      <c r="F22" s="18" t="s">
        <v>83</v>
      </c>
      <c r="G22" s="43"/>
      <c r="H22" s="43"/>
      <c r="I22" s="57"/>
    </row>
    <row r="23" spans="1:9" s="29" customFormat="1" ht="27">
      <c r="A23" s="19"/>
      <c r="B23" s="15" t="s">
        <v>84</v>
      </c>
      <c r="C23" s="44"/>
      <c r="D23" s="44">
        <v>548</v>
      </c>
      <c r="E23" s="42">
        <v>548</v>
      </c>
      <c r="F23" s="18" t="s">
        <v>85</v>
      </c>
      <c r="G23" s="43"/>
      <c r="H23" s="43"/>
      <c r="I23" s="57"/>
    </row>
    <row r="24" spans="1:9" s="29" customFormat="1" ht="13.5">
      <c r="A24" s="20"/>
      <c r="B24" s="15" t="s">
        <v>86</v>
      </c>
      <c r="C24" s="44">
        <v>450</v>
      </c>
      <c r="D24" s="44">
        <v>747</v>
      </c>
      <c r="E24" s="42">
        <v>297</v>
      </c>
      <c r="F24" s="18" t="s">
        <v>87</v>
      </c>
      <c r="G24" s="43"/>
      <c r="H24" s="43"/>
      <c r="I24" s="57"/>
    </row>
    <row r="25" spans="1:9" s="29" customFormat="1" ht="27">
      <c r="A25" s="16" t="s">
        <v>88</v>
      </c>
      <c r="B25" s="49" t="s">
        <v>89</v>
      </c>
      <c r="C25" s="44">
        <v>52</v>
      </c>
      <c r="D25" s="44">
        <v>43</v>
      </c>
      <c r="E25" s="42">
        <v>-9</v>
      </c>
      <c r="F25" s="18" t="s">
        <v>90</v>
      </c>
      <c r="G25" s="43"/>
      <c r="H25" s="43"/>
      <c r="I25" s="57"/>
    </row>
    <row r="26" spans="1:9" s="29" customFormat="1" ht="40.5">
      <c r="A26" s="16" t="s">
        <v>75</v>
      </c>
      <c r="B26" s="49" t="s">
        <v>91</v>
      </c>
      <c r="C26" s="44">
        <v>58</v>
      </c>
      <c r="D26" s="44">
        <v>630</v>
      </c>
      <c r="E26" s="42">
        <v>572</v>
      </c>
      <c r="F26" s="18" t="s">
        <v>92</v>
      </c>
      <c r="G26" s="43"/>
      <c r="H26" s="43"/>
      <c r="I26" s="57"/>
    </row>
    <row r="27" spans="1:9" s="29" customFormat="1" ht="27">
      <c r="A27" s="48"/>
      <c r="B27" s="41" t="s">
        <v>93</v>
      </c>
      <c r="C27" s="45">
        <v>535</v>
      </c>
      <c r="D27" s="45">
        <v>435</v>
      </c>
      <c r="E27" s="45">
        <v>-100</v>
      </c>
      <c r="F27" s="18"/>
      <c r="G27" s="43"/>
      <c r="H27" s="43"/>
      <c r="I27" s="57"/>
    </row>
    <row r="28" spans="1:9" s="29" customFormat="1" ht="27">
      <c r="A28" s="16" t="s">
        <v>94</v>
      </c>
      <c r="B28" s="50" t="s">
        <v>95</v>
      </c>
      <c r="C28" s="44">
        <v>100</v>
      </c>
      <c r="D28" s="44"/>
      <c r="E28" s="42">
        <v>-100</v>
      </c>
      <c r="F28" s="18" t="s">
        <v>96</v>
      </c>
      <c r="G28" s="43"/>
      <c r="H28" s="43"/>
      <c r="I28" s="57"/>
    </row>
    <row r="29" spans="1:9" s="29" customFormat="1" ht="13.5">
      <c r="A29" s="48"/>
      <c r="B29" s="41" t="s">
        <v>97</v>
      </c>
      <c r="C29" s="45">
        <v>23467</v>
      </c>
      <c r="D29" s="45">
        <v>24858</v>
      </c>
      <c r="E29" s="42">
        <v>1391</v>
      </c>
      <c r="F29" s="18"/>
      <c r="G29" s="43"/>
      <c r="H29" s="43"/>
      <c r="I29" s="57"/>
    </row>
    <row r="30" spans="1:9" s="29" customFormat="1" ht="27">
      <c r="A30" s="14" t="s">
        <v>98</v>
      </c>
      <c r="B30" s="15" t="s">
        <v>99</v>
      </c>
      <c r="C30" s="44">
        <v>180</v>
      </c>
      <c r="D30" s="44">
        <v>254</v>
      </c>
      <c r="E30" s="42">
        <v>74</v>
      </c>
      <c r="F30" s="18" t="s">
        <v>100</v>
      </c>
      <c r="G30" s="43"/>
      <c r="H30" s="43"/>
      <c r="I30" s="57"/>
    </row>
    <row r="31" spans="1:9" s="29" customFormat="1" ht="13.5">
      <c r="A31" s="20"/>
      <c r="B31" s="15" t="s">
        <v>101</v>
      </c>
      <c r="C31" s="44"/>
      <c r="D31" s="44">
        <v>5</v>
      </c>
      <c r="E31" s="42">
        <v>5</v>
      </c>
      <c r="F31" s="18" t="s">
        <v>102</v>
      </c>
      <c r="G31" s="43"/>
      <c r="H31" s="43"/>
      <c r="I31" s="57"/>
    </row>
    <row r="32" spans="1:9" s="29" customFormat="1" ht="27">
      <c r="A32" s="14" t="s">
        <v>103</v>
      </c>
      <c r="B32" s="15" t="s">
        <v>104</v>
      </c>
      <c r="C32" s="44">
        <v>1200</v>
      </c>
      <c r="D32" s="44">
        <v>1430</v>
      </c>
      <c r="E32" s="42">
        <v>230</v>
      </c>
      <c r="F32" s="18" t="s">
        <v>105</v>
      </c>
      <c r="G32" s="43"/>
      <c r="H32" s="43"/>
      <c r="I32" s="57"/>
    </row>
    <row r="33" spans="1:9" s="29" customFormat="1" ht="13.5">
      <c r="A33" s="19"/>
      <c r="B33" s="15" t="s">
        <v>106</v>
      </c>
      <c r="C33" s="44">
        <v>660</v>
      </c>
      <c r="D33" s="44">
        <v>540</v>
      </c>
      <c r="E33" s="42">
        <v>-120</v>
      </c>
      <c r="F33" s="18" t="s">
        <v>107</v>
      </c>
      <c r="G33" s="43"/>
      <c r="H33" s="43"/>
      <c r="I33" s="57"/>
    </row>
    <row r="34" spans="1:9" s="29" customFormat="1" ht="13.5">
      <c r="A34" s="19"/>
      <c r="B34" s="15" t="s">
        <v>108</v>
      </c>
      <c r="C34" s="44">
        <v>150</v>
      </c>
      <c r="D34" s="44">
        <v>240</v>
      </c>
      <c r="E34" s="42">
        <v>90</v>
      </c>
      <c r="F34" s="18" t="s">
        <v>109</v>
      </c>
      <c r="G34" s="43"/>
      <c r="H34" s="43"/>
      <c r="I34" s="57"/>
    </row>
    <row r="35" spans="1:9" s="29" customFormat="1" ht="13.5">
      <c r="A35" s="19"/>
      <c r="B35" s="15" t="s">
        <v>110</v>
      </c>
      <c r="C35" s="44">
        <v>2000</v>
      </c>
      <c r="D35" s="44">
        <v>3000</v>
      </c>
      <c r="E35" s="42">
        <v>1000</v>
      </c>
      <c r="F35" s="18" t="s">
        <v>111</v>
      </c>
      <c r="G35" s="43"/>
      <c r="H35" s="43"/>
      <c r="I35" s="57"/>
    </row>
    <row r="36" spans="1:9" s="29" customFormat="1" ht="27">
      <c r="A36" s="20"/>
      <c r="B36" s="15" t="s">
        <v>112</v>
      </c>
      <c r="C36" s="44">
        <v>200</v>
      </c>
      <c r="D36" s="44">
        <v>400</v>
      </c>
      <c r="E36" s="42">
        <v>200</v>
      </c>
      <c r="F36" s="18" t="s">
        <v>113</v>
      </c>
      <c r="G36" s="43"/>
      <c r="H36" s="43"/>
      <c r="I36" s="57"/>
    </row>
    <row r="37" spans="1:9" s="29" customFormat="1" ht="40.5">
      <c r="A37" s="20" t="s">
        <v>114</v>
      </c>
      <c r="B37" s="15" t="s">
        <v>115</v>
      </c>
      <c r="C37" s="44"/>
      <c r="D37" s="44">
        <v>200</v>
      </c>
      <c r="E37" s="42">
        <v>200</v>
      </c>
      <c r="F37" s="18" t="s">
        <v>116</v>
      </c>
      <c r="G37" s="43"/>
      <c r="H37" s="43"/>
      <c r="I37" s="57"/>
    </row>
    <row r="38" spans="1:9" s="29" customFormat="1" ht="121.5">
      <c r="A38" s="16" t="s">
        <v>117</v>
      </c>
      <c r="B38" s="15" t="s">
        <v>118</v>
      </c>
      <c r="C38" s="44">
        <v>787</v>
      </c>
      <c r="D38" s="44">
        <v>480</v>
      </c>
      <c r="E38" s="42">
        <v>-307</v>
      </c>
      <c r="F38" s="18" t="s">
        <v>119</v>
      </c>
      <c r="G38" s="43"/>
      <c r="H38" s="43"/>
      <c r="I38" s="57"/>
    </row>
    <row r="39" spans="1:9" s="29" customFormat="1" ht="13.5">
      <c r="A39" s="48"/>
      <c r="B39" s="41" t="s">
        <v>120</v>
      </c>
      <c r="C39" s="45">
        <v>23883</v>
      </c>
      <c r="D39" s="45">
        <v>24576</v>
      </c>
      <c r="E39" s="42">
        <v>693</v>
      </c>
      <c r="F39" s="18"/>
      <c r="G39" s="43"/>
      <c r="H39" s="43"/>
      <c r="I39" s="57"/>
    </row>
    <row r="40" spans="1:9" s="29" customFormat="1" ht="40.5">
      <c r="A40" s="51" t="s">
        <v>121</v>
      </c>
      <c r="B40" s="15" t="s">
        <v>122</v>
      </c>
      <c r="C40" s="44">
        <v>6000</v>
      </c>
      <c r="D40" s="44">
        <v>7000</v>
      </c>
      <c r="E40" s="42">
        <v>1000</v>
      </c>
      <c r="F40" s="18" t="s">
        <v>123</v>
      </c>
      <c r="G40" s="43"/>
      <c r="H40" s="43"/>
      <c r="I40" s="57"/>
    </row>
    <row r="41" spans="1:9" s="29" customFormat="1" ht="13.5">
      <c r="A41" s="16" t="s">
        <v>124</v>
      </c>
      <c r="B41" s="15" t="s">
        <v>125</v>
      </c>
      <c r="C41" s="44">
        <v>4</v>
      </c>
      <c r="D41" s="44">
        <v>9</v>
      </c>
      <c r="E41" s="42">
        <v>5</v>
      </c>
      <c r="F41" s="18" t="s">
        <v>126</v>
      </c>
      <c r="G41" s="43"/>
      <c r="H41" s="43"/>
      <c r="I41" s="57"/>
    </row>
    <row r="42" spans="1:9" s="29" customFormat="1" ht="27">
      <c r="A42" s="19" t="s">
        <v>127</v>
      </c>
      <c r="B42" s="15" t="s">
        <v>128</v>
      </c>
      <c r="C42" s="44">
        <v>8520</v>
      </c>
      <c r="D42" s="44">
        <v>8192</v>
      </c>
      <c r="E42" s="42">
        <v>-328</v>
      </c>
      <c r="F42" s="18" t="s">
        <v>129</v>
      </c>
      <c r="G42" s="43"/>
      <c r="H42" s="43"/>
      <c r="I42" s="57"/>
    </row>
    <row r="43" spans="1:9" s="29" customFormat="1" ht="13.5">
      <c r="A43" s="48"/>
      <c r="B43" s="41" t="s">
        <v>130</v>
      </c>
      <c r="C43" s="45">
        <v>1217</v>
      </c>
      <c r="D43" s="45">
        <v>646</v>
      </c>
      <c r="E43" s="42">
        <v>-571</v>
      </c>
      <c r="F43" s="18"/>
      <c r="G43" s="43"/>
      <c r="H43" s="43"/>
      <c r="I43" s="57"/>
    </row>
    <row r="44" spans="1:9" s="29" customFormat="1" ht="13.5">
      <c r="A44" s="16" t="s">
        <v>131</v>
      </c>
      <c r="B44" s="15" t="s">
        <v>132</v>
      </c>
      <c r="C44" s="44">
        <v>1000</v>
      </c>
      <c r="D44" s="44"/>
      <c r="E44" s="42">
        <v>-1000</v>
      </c>
      <c r="F44" s="18" t="s">
        <v>133</v>
      </c>
      <c r="G44" s="43"/>
      <c r="H44" s="43"/>
      <c r="I44" s="57"/>
    </row>
    <row r="45" spans="1:9" s="29" customFormat="1" ht="94.5">
      <c r="A45" s="14" t="s">
        <v>134</v>
      </c>
      <c r="B45" s="15" t="s">
        <v>135</v>
      </c>
      <c r="C45" s="52"/>
      <c r="D45" s="52">
        <v>67</v>
      </c>
      <c r="E45" s="42">
        <v>67</v>
      </c>
      <c r="F45" s="18" t="s">
        <v>136</v>
      </c>
      <c r="G45" s="43"/>
      <c r="H45" s="43"/>
      <c r="I45" s="57"/>
    </row>
    <row r="46" spans="1:9" s="29" customFormat="1" ht="54">
      <c r="A46" s="19"/>
      <c r="B46" s="15" t="s">
        <v>137</v>
      </c>
      <c r="C46" s="52"/>
      <c r="D46" s="52">
        <v>45</v>
      </c>
      <c r="E46" s="42">
        <v>45</v>
      </c>
      <c r="F46" s="18" t="s">
        <v>138</v>
      </c>
      <c r="G46" s="43"/>
      <c r="H46" s="43"/>
      <c r="I46" s="57"/>
    </row>
    <row r="47" spans="1:9" s="29" customFormat="1" ht="229.5">
      <c r="A47" s="20"/>
      <c r="B47" s="15" t="s">
        <v>139</v>
      </c>
      <c r="C47" s="52"/>
      <c r="D47" s="52">
        <v>317</v>
      </c>
      <c r="E47" s="42">
        <v>317</v>
      </c>
      <c r="F47" s="18" t="s">
        <v>140</v>
      </c>
      <c r="G47" s="43"/>
      <c r="H47" s="43"/>
      <c r="I47" s="57"/>
    </row>
    <row r="48" spans="1:9" s="29" customFormat="1" ht="13.5">
      <c r="A48" s="48"/>
      <c r="B48" s="41" t="s">
        <v>141</v>
      </c>
      <c r="C48" s="42">
        <v>7962</v>
      </c>
      <c r="D48" s="42">
        <v>3858</v>
      </c>
      <c r="E48" s="42">
        <v>-4104</v>
      </c>
      <c r="F48" s="18"/>
      <c r="G48" s="43"/>
      <c r="H48" s="43"/>
      <c r="I48" s="57"/>
    </row>
    <row r="49" spans="1:9" s="29" customFormat="1" ht="27">
      <c r="A49" s="16" t="s">
        <v>142</v>
      </c>
      <c r="B49" s="15" t="s">
        <v>143</v>
      </c>
      <c r="C49" s="52"/>
      <c r="D49" s="52">
        <v>200</v>
      </c>
      <c r="E49" s="42">
        <v>200</v>
      </c>
      <c r="F49" s="21" t="s">
        <v>144</v>
      </c>
      <c r="G49" s="43"/>
      <c r="H49" s="43"/>
      <c r="I49" s="57"/>
    </row>
    <row r="50" spans="1:9" s="29" customFormat="1" ht="27">
      <c r="A50" s="14" t="s">
        <v>145</v>
      </c>
      <c r="B50" s="15" t="s">
        <v>146</v>
      </c>
      <c r="C50" s="52">
        <v>300</v>
      </c>
      <c r="D50" s="52"/>
      <c r="E50" s="42">
        <v>-300</v>
      </c>
      <c r="F50" s="18" t="s">
        <v>147</v>
      </c>
      <c r="G50" s="43"/>
      <c r="H50" s="43"/>
      <c r="I50" s="57"/>
    </row>
    <row r="51" spans="1:9" s="29" customFormat="1" ht="40.5">
      <c r="A51" s="20"/>
      <c r="B51" s="15" t="s">
        <v>148</v>
      </c>
      <c r="C51" s="52">
        <v>300</v>
      </c>
      <c r="D51" s="52"/>
      <c r="E51" s="42">
        <v>-300</v>
      </c>
      <c r="F51" s="18" t="s">
        <v>149</v>
      </c>
      <c r="G51" s="43"/>
      <c r="H51" s="43"/>
      <c r="I51" s="57"/>
    </row>
    <row r="52" spans="1:9" s="29" customFormat="1" ht="27">
      <c r="A52" s="16" t="s">
        <v>150</v>
      </c>
      <c r="B52" s="15" t="s">
        <v>151</v>
      </c>
      <c r="C52" s="52">
        <v>1500</v>
      </c>
      <c r="D52" s="52"/>
      <c r="E52" s="42">
        <v>-1500</v>
      </c>
      <c r="F52" s="18" t="s">
        <v>152</v>
      </c>
      <c r="G52" s="43"/>
      <c r="H52" s="43"/>
      <c r="I52" s="57"/>
    </row>
    <row r="53" spans="1:9" s="29" customFormat="1" ht="229.5">
      <c r="A53" s="16" t="s">
        <v>117</v>
      </c>
      <c r="B53" s="15" t="s">
        <v>153</v>
      </c>
      <c r="C53" s="44">
        <v>3400</v>
      </c>
      <c r="D53" s="44">
        <v>1196</v>
      </c>
      <c r="E53" s="42">
        <v>-2204</v>
      </c>
      <c r="F53" s="18" t="s">
        <v>154</v>
      </c>
      <c r="G53" s="43"/>
      <c r="H53" s="43"/>
      <c r="I53" s="57"/>
    </row>
    <row r="54" spans="1:9" s="29" customFormat="1" ht="13.5">
      <c r="A54" s="48"/>
      <c r="B54" s="41" t="s">
        <v>155</v>
      </c>
      <c r="C54" s="45">
        <v>4218</v>
      </c>
      <c r="D54" s="45">
        <v>4118</v>
      </c>
      <c r="E54" s="42">
        <v>-100</v>
      </c>
      <c r="F54" s="18"/>
      <c r="G54" s="43"/>
      <c r="H54" s="43"/>
      <c r="I54" s="57"/>
    </row>
    <row r="55" spans="1:9" s="29" customFormat="1" ht="27">
      <c r="A55" s="16" t="s">
        <v>156</v>
      </c>
      <c r="B55" s="15" t="s">
        <v>157</v>
      </c>
      <c r="C55" s="44">
        <v>20</v>
      </c>
      <c r="D55" s="44">
        <v>50</v>
      </c>
      <c r="E55" s="42">
        <v>30</v>
      </c>
      <c r="F55" s="18" t="s">
        <v>158</v>
      </c>
      <c r="G55" s="43"/>
      <c r="H55" s="43"/>
      <c r="I55" s="57"/>
    </row>
    <row r="56" spans="1:9" s="29" customFormat="1" ht="27">
      <c r="A56" s="16" t="s">
        <v>159</v>
      </c>
      <c r="B56" s="15" t="s">
        <v>160</v>
      </c>
      <c r="C56" s="44">
        <v>10</v>
      </c>
      <c r="D56" s="44"/>
      <c r="E56" s="42">
        <v>-10</v>
      </c>
      <c r="F56" s="18" t="s">
        <v>161</v>
      </c>
      <c r="G56" s="43"/>
      <c r="H56" s="43"/>
      <c r="I56" s="57"/>
    </row>
    <row r="57" spans="1:9" s="29" customFormat="1" ht="67.5">
      <c r="A57" s="16" t="s">
        <v>162</v>
      </c>
      <c r="B57" s="49" t="s">
        <v>163</v>
      </c>
      <c r="C57" s="44">
        <v>2675</v>
      </c>
      <c r="D57" s="44">
        <v>2585</v>
      </c>
      <c r="E57" s="42">
        <v>-90</v>
      </c>
      <c r="F57" s="18" t="s">
        <v>164</v>
      </c>
      <c r="G57" s="43"/>
      <c r="H57" s="43"/>
      <c r="I57" s="57"/>
    </row>
    <row r="58" spans="1:9" s="29" customFormat="1" ht="13.5">
      <c r="A58" s="16" t="s">
        <v>117</v>
      </c>
      <c r="B58" s="15" t="s">
        <v>165</v>
      </c>
      <c r="C58" s="44">
        <v>500</v>
      </c>
      <c r="D58" s="44">
        <v>470</v>
      </c>
      <c r="E58" s="42">
        <v>-30</v>
      </c>
      <c r="F58" s="22" t="s">
        <v>166</v>
      </c>
      <c r="G58" s="43"/>
      <c r="H58" s="43"/>
      <c r="I58" s="57"/>
    </row>
    <row r="59" spans="1:9" s="29" customFormat="1" ht="13.5">
      <c r="A59" s="48"/>
      <c r="B59" s="41" t="s">
        <v>167</v>
      </c>
      <c r="C59" s="45">
        <v>865</v>
      </c>
      <c r="D59" s="45">
        <v>425</v>
      </c>
      <c r="E59" s="42">
        <v>-440</v>
      </c>
      <c r="F59" s="18"/>
      <c r="G59" s="43"/>
      <c r="H59" s="43"/>
      <c r="I59" s="57"/>
    </row>
    <row r="60" spans="1:9" s="30" customFormat="1" ht="27">
      <c r="A60" s="23" t="s">
        <v>142</v>
      </c>
      <c r="B60" s="15" t="s">
        <v>168</v>
      </c>
      <c r="C60" s="44">
        <v>400</v>
      </c>
      <c r="D60" s="44">
        <v>300</v>
      </c>
      <c r="E60" s="42">
        <v>-100</v>
      </c>
      <c r="F60" s="18" t="s">
        <v>169</v>
      </c>
      <c r="G60" s="43"/>
      <c r="H60" s="43"/>
      <c r="I60" s="57"/>
    </row>
    <row r="61" spans="1:9" s="29" customFormat="1" ht="13.5">
      <c r="A61" s="23"/>
      <c r="B61" s="53" t="s">
        <v>170</v>
      </c>
      <c r="C61" s="44">
        <v>230</v>
      </c>
      <c r="D61" s="44"/>
      <c r="E61" s="42">
        <v>-230</v>
      </c>
      <c r="F61" s="18" t="s">
        <v>171</v>
      </c>
      <c r="G61" s="43"/>
      <c r="H61" s="43"/>
      <c r="I61" s="57"/>
    </row>
    <row r="62" spans="1:9" s="29" customFormat="1" ht="27">
      <c r="A62" s="23"/>
      <c r="B62" s="54" t="s">
        <v>172</v>
      </c>
      <c r="C62" s="44">
        <v>110</v>
      </c>
      <c r="D62" s="44"/>
      <c r="E62" s="42">
        <v>-110</v>
      </c>
      <c r="F62" s="18" t="s">
        <v>173</v>
      </c>
      <c r="G62" s="43"/>
      <c r="H62" s="43"/>
      <c r="I62" s="57"/>
    </row>
    <row r="63" spans="1:9" s="29" customFormat="1" ht="27">
      <c r="A63" s="48"/>
      <c r="B63" s="41" t="s">
        <v>174</v>
      </c>
      <c r="C63" s="42">
        <v>11169</v>
      </c>
      <c r="D63" s="42">
        <v>14226</v>
      </c>
      <c r="E63" s="42">
        <v>3057</v>
      </c>
      <c r="F63" s="18"/>
      <c r="G63" s="43"/>
      <c r="H63" s="43"/>
      <c r="I63" s="57"/>
    </row>
    <row r="64" spans="1:9" s="29" customFormat="1" ht="13.5">
      <c r="A64" s="23" t="s">
        <v>175</v>
      </c>
      <c r="B64" s="15" t="s">
        <v>176</v>
      </c>
      <c r="C64" s="44">
        <v>113</v>
      </c>
      <c r="D64" s="44">
        <v>112</v>
      </c>
      <c r="E64" s="42">
        <v>-1</v>
      </c>
      <c r="F64" s="55" t="s">
        <v>177</v>
      </c>
      <c r="G64" s="43"/>
      <c r="H64" s="43"/>
      <c r="I64" s="57"/>
    </row>
    <row r="65" spans="1:9" s="29" customFormat="1" ht="94.5">
      <c r="A65" s="23"/>
      <c r="B65" s="15" t="s">
        <v>178</v>
      </c>
      <c r="C65" s="44">
        <v>100</v>
      </c>
      <c r="D65" s="44"/>
      <c r="E65" s="42">
        <v>-100</v>
      </c>
      <c r="F65" s="58" t="s">
        <v>179</v>
      </c>
      <c r="G65" s="43"/>
      <c r="H65" s="43"/>
      <c r="I65" s="57"/>
    </row>
    <row r="66" spans="1:9" s="29" customFormat="1" ht="27">
      <c r="A66" s="20"/>
      <c r="B66" s="59" t="s">
        <v>180</v>
      </c>
      <c r="C66" s="60"/>
      <c r="D66" s="60">
        <v>24</v>
      </c>
      <c r="E66" s="61">
        <v>24</v>
      </c>
      <c r="F66" s="62" t="s">
        <v>181</v>
      </c>
      <c r="G66" s="43"/>
      <c r="H66" s="43"/>
      <c r="I66" s="57"/>
    </row>
    <row r="67" spans="1:9" s="29" customFormat="1" ht="27">
      <c r="A67" s="16" t="s">
        <v>182</v>
      </c>
      <c r="B67" s="15" t="s">
        <v>183</v>
      </c>
      <c r="C67" s="44">
        <v>150</v>
      </c>
      <c r="D67" s="44">
        <v>91</v>
      </c>
      <c r="E67" s="42">
        <v>-59</v>
      </c>
      <c r="F67" s="18" t="s">
        <v>184</v>
      </c>
      <c r="G67" s="43"/>
      <c r="H67" s="43"/>
      <c r="I67" s="57"/>
    </row>
    <row r="68" spans="1:9" s="29" customFormat="1" ht="27">
      <c r="A68" s="23" t="s">
        <v>185</v>
      </c>
      <c r="B68" s="15" t="s">
        <v>186</v>
      </c>
      <c r="C68" s="44">
        <v>750</v>
      </c>
      <c r="D68" s="44">
        <v>343</v>
      </c>
      <c r="E68" s="42">
        <v>-407</v>
      </c>
      <c r="F68" s="18" t="s">
        <v>187</v>
      </c>
      <c r="G68" s="43"/>
      <c r="H68" s="43"/>
      <c r="I68" s="57"/>
    </row>
    <row r="69" spans="1:9" s="29" customFormat="1" ht="27">
      <c r="A69" s="20"/>
      <c r="B69" s="63" t="s">
        <v>188</v>
      </c>
      <c r="C69" s="60"/>
      <c r="D69" s="60">
        <v>1600</v>
      </c>
      <c r="E69" s="61">
        <v>1600</v>
      </c>
      <c r="F69" s="62" t="s">
        <v>189</v>
      </c>
      <c r="G69" s="43"/>
      <c r="H69" s="43"/>
      <c r="I69" s="57"/>
    </row>
    <row r="70" spans="1:9" s="29" customFormat="1" ht="27">
      <c r="A70" s="20" t="s">
        <v>190</v>
      </c>
      <c r="B70" s="49" t="s">
        <v>188</v>
      </c>
      <c r="C70" s="44"/>
      <c r="D70" s="44">
        <v>2000</v>
      </c>
      <c r="E70" s="42">
        <v>2000</v>
      </c>
      <c r="F70" s="18" t="s">
        <v>189</v>
      </c>
      <c r="G70" s="43"/>
      <c r="H70" s="43"/>
      <c r="I70" s="57"/>
    </row>
    <row r="71" spans="1:9" s="29" customFormat="1" ht="13.5">
      <c r="A71" s="48"/>
      <c r="B71" s="41" t="s">
        <v>191</v>
      </c>
      <c r="C71" s="45">
        <v>3066</v>
      </c>
      <c r="D71" s="45">
        <v>2816</v>
      </c>
      <c r="E71" s="42">
        <v>-250</v>
      </c>
      <c r="F71" s="18"/>
      <c r="G71" s="43"/>
      <c r="H71" s="43"/>
      <c r="I71" s="57"/>
    </row>
    <row r="72" spans="1:9" s="29" customFormat="1" ht="256.5">
      <c r="A72" s="16" t="s">
        <v>192</v>
      </c>
      <c r="B72" s="64" t="s">
        <v>193</v>
      </c>
      <c r="C72" s="44">
        <v>450</v>
      </c>
      <c r="D72" s="44">
        <v>200</v>
      </c>
      <c r="E72" s="42">
        <v>-250</v>
      </c>
      <c r="F72" s="18" t="s">
        <v>194</v>
      </c>
      <c r="G72" s="43"/>
      <c r="H72" s="43"/>
      <c r="I72" s="57"/>
    </row>
    <row r="73" spans="1:9" s="29" customFormat="1" ht="13.5">
      <c r="A73" s="48"/>
      <c r="B73" s="41" t="s">
        <v>195</v>
      </c>
      <c r="C73" s="45">
        <v>737</v>
      </c>
      <c r="D73" s="45">
        <v>552</v>
      </c>
      <c r="E73" s="42">
        <v>-185</v>
      </c>
      <c r="F73" s="18"/>
      <c r="G73" s="43"/>
      <c r="H73" s="43"/>
      <c r="I73" s="57"/>
    </row>
    <row r="74" spans="1:9" s="29" customFormat="1" ht="67.5">
      <c r="A74" s="23" t="s">
        <v>196</v>
      </c>
      <c r="B74" s="49" t="s">
        <v>197</v>
      </c>
      <c r="C74" s="44">
        <v>125</v>
      </c>
      <c r="D74" s="44">
        <v>35</v>
      </c>
      <c r="E74" s="42">
        <v>-90</v>
      </c>
      <c r="F74" s="18" t="s">
        <v>198</v>
      </c>
      <c r="G74" s="43"/>
      <c r="H74" s="43"/>
      <c r="I74" s="57"/>
    </row>
    <row r="75" spans="1:9" s="29" customFormat="1" ht="40.5">
      <c r="A75" s="23"/>
      <c r="B75" s="49" t="s">
        <v>46</v>
      </c>
      <c r="C75" s="44">
        <v>111</v>
      </c>
      <c r="D75" s="44">
        <v>61</v>
      </c>
      <c r="E75" s="42">
        <v>-50</v>
      </c>
      <c r="F75" s="18" t="s">
        <v>199</v>
      </c>
      <c r="G75" s="43"/>
      <c r="H75" s="43"/>
      <c r="I75" s="57"/>
    </row>
    <row r="76" spans="1:9" s="29" customFormat="1" ht="54">
      <c r="A76" s="23"/>
      <c r="B76" s="65" t="s">
        <v>200</v>
      </c>
      <c r="C76" s="44">
        <v>270</v>
      </c>
      <c r="D76" s="44">
        <v>225</v>
      </c>
      <c r="E76" s="42">
        <v>-45</v>
      </c>
      <c r="F76" s="18" t="s">
        <v>201</v>
      </c>
      <c r="G76" s="43"/>
      <c r="H76" s="43"/>
      <c r="I76" s="57"/>
    </row>
    <row r="77" spans="1:9" s="29" customFormat="1" ht="13.5">
      <c r="A77" s="48"/>
      <c r="B77" s="41" t="s">
        <v>202</v>
      </c>
      <c r="C77" s="42">
        <v>37565</v>
      </c>
      <c r="D77" s="42">
        <v>24173</v>
      </c>
      <c r="E77" s="42">
        <v>-13392</v>
      </c>
      <c r="F77" s="18"/>
      <c r="G77" s="43"/>
      <c r="H77" s="43"/>
      <c r="I77" s="57"/>
    </row>
    <row r="78" spans="1:9" s="30" customFormat="1" ht="27">
      <c r="A78" s="16" t="s">
        <v>203</v>
      </c>
      <c r="B78" s="15" t="s">
        <v>204</v>
      </c>
      <c r="C78" s="44">
        <v>37565</v>
      </c>
      <c r="D78" s="44">
        <v>24093</v>
      </c>
      <c r="E78" s="42">
        <v>-13472</v>
      </c>
      <c r="F78" s="18" t="s">
        <v>205</v>
      </c>
      <c r="G78" s="43"/>
      <c r="H78" s="43"/>
      <c r="I78" s="57"/>
    </row>
    <row r="79" spans="1:9" s="29" customFormat="1" ht="27">
      <c r="A79" s="16"/>
      <c r="B79" s="15" t="s">
        <v>206</v>
      </c>
      <c r="C79" s="44"/>
      <c r="D79" s="44">
        <v>80</v>
      </c>
      <c r="E79" s="42">
        <v>80</v>
      </c>
      <c r="F79" s="18" t="s">
        <v>207</v>
      </c>
      <c r="G79" s="43"/>
      <c r="H79" s="43"/>
      <c r="I79" s="57"/>
    </row>
    <row r="80" spans="1:9" s="29" customFormat="1" ht="27" customHeight="1">
      <c r="A80" s="66"/>
      <c r="B80" s="33"/>
      <c r="C80" s="33"/>
      <c r="D80" s="33"/>
      <c r="E80" s="33"/>
      <c r="F80" s="33"/>
      <c r="G80" s="43"/>
      <c r="H80" s="43"/>
      <c r="I80" s="57"/>
    </row>
    <row r="81" spans="1:9" s="29" customFormat="1" ht="27" customHeight="1">
      <c r="A81" s="66"/>
      <c r="B81" s="33"/>
      <c r="C81" s="33"/>
      <c r="D81" s="33"/>
      <c r="E81" s="33"/>
      <c r="F81" s="33"/>
      <c r="G81" s="43"/>
      <c r="H81" s="43"/>
      <c r="I81" s="57"/>
    </row>
    <row r="82" spans="1:9" s="29" customFormat="1" ht="27" customHeight="1">
      <c r="A82" s="66"/>
      <c r="B82" s="33"/>
      <c r="C82" s="33"/>
      <c r="D82" s="33"/>
      <c r="E82" s="33"/>
      <c r="F82" s="33"/>
      <c r="G82" s="43"/>
      <c r="H82" s="43"/>
      <c r="I82" s="57"/>
    </row>
    <row r="83" spans="1:9" s="29" customFormat="1" ht="27" customHeight="1">
      <c r="A83" s="66"/>
      <c r="B83" s="33"/>
      <c r="C83" s="33"/>
      <c r="D83" s="33"/>
      <c r="E83" s="33"/>
      <c r="F83" s="33"/>
      <c r="G83" s="43"/>
      <c r="H83" s="43"/>
      <c r="I83" s="57"/>
    </row>
    <row r="84" spans="1:9" s="29" customFormat="1" ht="27" customHeight="1">
      <c r="A84" s="66"/>
      <c r="B84" s="33"/>
      <c r="C84" s="33"/>
      <c r="D84" s="33"/>
      <c r="E84" s="33"/>
      <c r="F84" s="33"/>
      <c r="G84" s="43"/>
      <c r="H84" s="43"/>
      <c r="I84" s="57"/>
    </row>
    <row r="85" spans="1:9" s="29" customFormat="1" ht="26.25" customHeight="1">
      <c r="A85" s="66"/>
      <c r="B85" s="33"/>
      <c r="C85" s="33"/>
      <c r="D85" s="33"/>
      <c r="E85" s="33"/>
      <c r="F85" s="33"/>
      <c r="G85" s="43"/>
      <c r="H85" s="43"/>
      <c r="I85" s="57"/>
    </row>
    <row r="86" spans="1:9" s="29" customFormat="1" ht="86.25" customHeight="1">
      <c r="A86" s="66"/>
      <c r="B86" s="33"/>
      <c r="C86" s="33"/>
      <c r="D86" s="33"/>
      <c r="E86" s="33"/>
      <c r="F86" s="33"/>
      <c r="G86" s="43"/>
      <c r="H86" s="43"/>
      <c r="I86" s="57"/>
    </row>
    <row r="87" spans="1:9" s="29" customFormat="1" ht="23.25" customHeight="1">
      <c r="A87" s="66"/>
      <c r="B87" s="33"/>
      <c r="C87" s="33"/>
      <c r="D87" s="33"/>
      <c r="E87" s="33"/>
      <c r="F87" s="33"/>
      <c r="G87" s="43"/>
      <c r="H87" s="43"/>
      <c r="I87" s="57"/>
    </row>
    <row r="88" spans="1:9" s="30" customFormat="1" ht="23.25" customHeight="1">
      <c r="A88" s="66"/>
      <c r="B88" s="33"/>
      <c r="C88" s="33"/>
      <c r="D88" s="33"/>
      <c r="E88" s="33"/>
      <c r="F88" s="33"/>
      <c r="G88" s="43"/>
      <c r="H88" s="43"/>
      <c r="I88" s="67"/>
    </row>
    <row r="89" spans="1:9" s="29" customFormat="1" ht="24.75" customHeight="1">
      <c r="A89" s="66"/>
      <c r="B89" s="33"/>
      <c r="C89" s="33"/>
      <c r="D89" s="33"/>
      <c r="E89" s="33"/>
      <c r="F89" s="33"/>
      <c r="G89" s="43"/>
      <c r="H89" s="43"/>
      <c r="I89" s="57"/>
    </row>
    <row r="90" spans="1:9" s="29" customFormat="1" ht="27" customHeight="1">
      <c r="A90" s="66"/>
      <c r="B90" s="33"/>
      <c r="C90" s="33"/>
      <c r="D90" s="33"/>
      <c r="E90" s="33"/>
      <c r="F90" s="33"/>
      <c r="G90" s="43"/>
      <c r="H90" s="43"/>
      <c r="I90" s="57"/>
    </row>
    <row r="91" spans="1:9" s="29" customFormat="1" ht="24.75" customHeight="1">
      <c r="A91" s="66"/>
      <c r="B91" s="33"/>
      <c r="C91" s="33"/>
      <c r="D91" s="33"/>
      <c r="E91" s="33"/>
      <c r="F91" s="33"/>
      <c r="G91" s="43"/>
      <c r="H91" s="43"/>
      <c r="I91" s="57"/>
    </row>
    <row r="92" spans="1:9" s="29" customFormat="1" ht="39" customHeight="1">
      <c r="A92" s="66"/>
      <c r="B92" s="33"/>
      <c r="C92" s="33"/>
      <c r="D92" s="33"/>
      <c r="E92" s="33"/>
      <c r="F92" s="33"/>
      <c r="G92" s="43"/>
      <c r="H92" s="43"/>
      <c r="I92" s="57"/>
    </row>
    <row r="93" spans="1:9" s="29" customFormat="1" ht="20.25" customHeight="1">
      <c r="A93" s="66"/>
      <c r="B93" s="33"/>
      <c r="C93" s="33"/>
      <c r="D93" s="33"/>
      <c r="E93" s="33"/>
      <c r="F93" s="33"/>
      <c r="G93" s="43"/>
      <c r="H93" s="43"/>
      <c r="I93" s="57"/>
    </row>
    <row r="94" spans="1:9" ht="20.25" customHeight="1">
      <c r="A94" s="66"/>
      <c r="B94" s="33"/>
      <c r="C94" s="33"/>
      <c r="D94" s="33"/>
      <c r="E94" s="33"/>
      <c r="G94" s="43"/>
      <c r="H94" s="43"/>
      <c r="I94" s="57"/>
    </row>
    <row r="95" spans="1:9" ht="31.5" customHeight="1">
      <c r="A95" s="66"/>
      <c r="B95" s="33"/>
      <c r="C95" s="33"/>
      <c r="D95" s="33"/>
      <c r="E95" s="33"/>
      <c r="G95" s="43"/>
      <c r="H95" s="43"/>
      <c r="I95" s="57"/>
    </row>
    <row r="96" spans="1:9" ht="26.25" customHeight="1">
      <c r="A96" s="66"/>
      <c r="B96" s="33"/>
      <c r="C96" s="33"/>
      <c r="D96" s="33"/>
      <c r="E96" s="33"/>
      <c r="G96" s="43"/>
      <c r="H96" s="43"/>
      <c r="I96" s="57"/>
    </row>
    <row r="97" spans="1:9" ht="27" customHeight="1">
      <c r="A97" s="66"/>
      <c r="B97" s="33"/>
      <c r="C97" s="33"/>
      <c r="D97" s="33"/>
      <c r="E97" s="33"/>
      <c r="G97" s="43"/>
      <c r="H97" s="43"/>
      <c r="I97" s="57"/>
    </row>
    <row r="98" spans="1:9" ht="23.25" customHeight="1">
      <c r="A98" s="66"/>
      <c r="B98" s="33"/>
      <c r="C98" s="33"/>
      <c r="D98" s="33"/>
      <c r="E98" s="33"/>
      <c r="G98" s="43"/>
      <c r="H98" s="43"/>
      <c r="I98" s="57"/>
    </row>
    <row r="99" spans="1:9" ht="22.5" customHeight="1">
      <c r="A99" s="66"/>
      <c r="B99" s="33"/>
      <c r="C99" s="33"/>
      <c r="D99" s="33"/>
      <c r="E99" s="33"/>
      <c r="G99" s="43"/>
      <c r="H99" s="43"/>
      <c r="I99" s="57"/>
    </row>
    <row r="100" spans="1:9" ht="14.25">
      <c r="A100" s="66"/>
      <c r="B100" s="33"/>
      <c r="C100" s="33"/>
      <c r="D100" s="33"/>
      <c r="E100" s="33"/>
      <c r="G100" s="43"/>
      <c r="H100" s="43"/>
      <c r="I100" s="57"/>
    </row>
    <row r="101" spans="1:9" ht="14.25">
      <c r="A101" s="66"/>
      <c r="B101" s="33"/>
      <c r="C101" s="33"/>
      <c r="D101" s="33"/>
      <c r="E101" s="33"/>
      <c r="G101" s="43"/>
      <c r="H101" s="43"/>
      <c r="I101" s="67"/>
    </row>
    <row r="102" spans="1:9" ht="14.25">
      <c r="A102" s="66"/>
      <c r="B102" s="33"/>
      <c r="C102" s="33"/>
      <c r="D102" s="33"/>
      <c r="E102" s="33"/>
      <c r="G102" s="43"/>
      <c r="H102" s="43"/>
      <c r="I102" s="57"/>
    </row>
    <row r="103" spans="1:9" ht="14.25">
      <c r="A103" s="66"/>
      <c r="B103" s="33"/>
      <c r="C103" s="33"/>
      <c r="D103" s="33"/>
      <c r="E103" s="33"/>
      <c r="G103" s="43"/>
      <c r="H103" s="43"/>
      <c r="I103" s="57"/>
    </row>
    <row r="104" spans="1:9" ht="14.25">
      <c r="A104" s="66"/>
      <c r="B104" s="33"/>
      <c r="C104" s="33"/>
      <c r="D104" s="33"/>
      <c r="E104" s="33"/>
      <c r="G104" s="43"/>
      <c r="H104" s="43"/>
      <c r="I104" s="57"/>
    </row>
    <row r="105" spans="1:9" ht="14.25">
      <c r="A105" s="66"/>
      <c r="B105" s="33"/>
      <c r="C105" s="33"/>
      <c r="D105" s="33"/>
      <c r="E105" s="33"/>
      <c r="G105" s="43"/>
      <c r="H105" s="43"/>
      <c r="I105" s="57"/>
    </row>
    <row r="106" spans="1:9" ht="14.25">
      <c r="A106" s="66"/>
      <c r="B106" s="33"/>
      <c r="C106" s="33"/>
      <c r="D106" s="33"/>
      <c r="E106" s="33"/>
      <c r="G106" s="43"/>
      <c r="H106" s="43"/>
      <c r="I106" s="57"/>
    </row>
    <row r="107" spans="1:9" ht="14.25">
      <c r="A107" s="66"/>
      <c r="B107" s="33"/>
      <c r="C107" s="33"/>
      <c r="D107" s="33"/>
      <c r="E107" s="33"/>
      <c r="G107" s="43"/>
      <c r="H107" s="67"/>
      <c r="I107" s="67"/>
    </row>
    <row r="108" spans="1:9" ht="14.25">
      <c r="A108" s="66"/>
      <c r="B108" s="33"/>
      <c r="C108" s="33"/>
      <c r="D108" s="33"/>
      <c r="E108" s="33"/>
      <c r="G108" s="43"/>
      <c r="H108" s="43"/>
      <c r="I108" s="57"/>
    </row>
    <row r="109" spans="1:9" ht="14.25">
      <c r="A109" s="66"/>
      <c r="B109" s="33"/>
      <c r="C109" s="33"/>
      <c r="D109" s="33"/>
      <c r="E109" s="33"/>
      <c r="G109" s="43"/>
      <c r="H109" s="43"/>
      <c r="I109" s="57"/>
    </row>
    <row r="110" spans="1:9" ht="14.25">
      <c r="A110" s="66"/>
      <c r="B110" s="33"/>
      <c r="C110" s="33"/>
      <c r="D110" s="33"/>
      <c r="E110" s="33"/>
      <c r="G110" s="43"/>
      <c r="H110" s="43"/>
      <c r="I110" s="57"/>
    </row>
    <row r="111" spans="1:9" ht="14.25">
      <c r="A111" s="66"/>
      <c r="B111" s="33"/>
      <c r="C111" s="33"/>
      <c r="D111" s="33"/>
      <c r="E111" s="33"/>
      <c r="G111" s="43"/>
      <c r="H111" s="43"/>
      <c r="I111" s="57"/>
    </row>
    <row r="112" spans="1:9" ht="14.25">
      <c r="A112" s="66"/>
      <c r="B112" s="33"/>
      <c r="C112" s="33"/>
      <c r="D112" s="33"/>
      <c r="E112" s="33"/>
      <c r="G112" s="43"/>
      <c r="H112" s="43"/>
      <c r="I112" s="57"/>
    </row>
    <row r="113" spans="1:9" ht="14.25">
      <c r="A113" s="66"/>
      <c r="B113" s="33"/>
      <c r="C113" s="33"/>
      <c r="D113" s="33"/>
      <c r="E113" s="33"/>
      <c r="G113" s="43"/>
      <c r="H113" s="43"/>
      <c r="I113" s="57"/>
    </row>
    <row r="114" spans="1:9" ht="14.25">
      <c r="A114" s="66"/>
      <c r="B114" s="33"/>
      <c r="C114" s="33"/>
      <c r="D114" s="33"/>
      <c r="E114" s="33"/>
      <c r="G114" s="43"/>
      <c r="H114" s="43"/>
      <c r="I114" s="57"/>
    </row>
    <row r="115" spans="1:9" ht="14.25">
      <c r="A115" s="66"/>
      <c r="B115" s="33"/>
      <c r="C115" s="33"/>
      <c r="D115" s="33"/>
      <c r="E115" s="33"/>
      <c r="G115" s="43"/>
      <c r="H115" s="43"/>
      <c r="I115" s="57"/>
    </row>
    <row r="116" spans="1:9" ht="14.25">
      <c r="A116" s="66"/>
      <c r="B116" s="33"/>
      <c r="C116" s="33"/>
      <c r="D116" s="33"/>
      <c r="E116" s="33"/>
      <c r="G116" s="43"/>
      <c r="H116" s="43"/>
      <c r="I116" s="57"/>
    </row>
    <row r="117" spans="1:9" ht="14.25">
      <c r="A117" s="66"/>
      <c r="B117" s="33"/>
      <c r="C117" s="33"/>
      <c r="D117" s="33"/>
      <c r="E117" s="33"/>
      <c r="G117" s="43"/>
      <c r="H117" s="43"/>
      <c r="I117" s="57"/>
    </row>
    <row r="118" spans="1:9" ht="14.25">
      <c r="A118" s="66"/>
      <c r="B118" s="33"/>
      <c r="C118" s="33"/>
      <c r="D118" s="33"/>
      <c r="E118" s="33"/>
      <c r="G118" s="43"/>
      <c r="H118" s="43"/>
      <c r="I118" s="57"/>
    </row>
    <row r="119" spans="1:9" ht="14.25">
      <c r="A119" s="66"/>
      <c r="B119" s="33"/>
      <c r="C119" s="33"/>
      <c r="D119" s="33"/>
      <c r="E119" s="33"/>
      <c r="G119" s="43"/>
      <c r="H119" s="43"/>
      <c r="I119" s="57"/>
    </row>
    <row r="120" spans="1:9" ht="14.25">
      <c r="A120" s="66"/>
      <c r="B120" s="33"/>
      <c r="C120" s="33"/>
      <c r="D120" s="33"/>
      <c r="E120" s="33"/>
      <c r="G120" s="43"/>
      <c r="H120" s="43"/>
      <c r="I120" s="57"/>
    </row>
    <row r="121" spans="1:9" ht="14.25">
      <c r="A121" s="66"/>
      <c r="B121" s="33"/>
      <c r="C121" s="33"/>
      <c r="D121" s="33"/>
      <c r="E121" s="33"/>
      <c r="G121" s="43"/>
      <c r="H121" s="43"/>
      <c r="I121" s="57"/>
    </row>
    <row r="122" spans="1:9" ht="14.25">
      <c r="A122" s="66"/>
      <c r="B122" s="33"/>
      <c r="C122" s="33"/>
      <c r="D122" s="33"/>
      <c r="E122" s="33"/>
      <c r="G122" s="43"/>
      <c r="H122" s="43"/>
      <c r="I122" s="57"/>
    </row>
    <row r="123" spans="1:9" ht="14.25">
      <c r="A123" s="66"/>
      <c r="B123" s="33"/>
      <c r="C123" s="33"/>
      <c r="D123" s="33"/>
      <c r="E123" s="33"/>
      <c r="G123" s="43"/>
      <c r="H123" s="43"/>
      <c r="I123" s="57"/>
    </row>
    <row r="124" spans="1:9" ht="14.25">
      <c r="A124" s="66"/>
      <c r="B124" s="33"/>
      <c r="C124" s="33"/>
      <c r="D124" s="33"/>
      <c r="E124" s="33"/>
      <c r="G124" s="43"/>
      <c r="H124" s="43"/>
      <c r="I124" s="67"/>
    </row>
    <row r="125" spans="1:9" ht="14.25">
      <c r="A125" s="66"/>
      <c r="B125" s="33"/>
      <c r="C125" s="33"/>
      <c r="D125" s="33"/>
      <c r="E125" s="33"/>
      <c r="G125" s="43"/>
      <c r="H125" s="43"/>
      <c r="I125" s="57"/>
    </row>
    <row r="126" spans="1:9" ht="14.25">
      <c r="A126" s="66"/>
      <c r="B126" s="33"/>
      <c r="C126" s="33"/>
      <c r="D126" s="33"/>
      <c r="E126" s="33"/>
      <c r="G126" s="43"/>
      <c r="H126" s="43"/>
      <c r="I126" s="57"/>
    </row>
    <row r="127" spans="1:9" ht="14.25">
      <c r="A127" s="66"/>
      <c r="B127" s="33"/>
      <c r="C127" s="33"/>
      <c r="D127" s="33"/>
      <c r="E127" s="33"/>
      <c r="G127" s="43"/>
      <c r="H127" s="43"/>
      <c r="I127" s="57"/>
    </row>
    <row r="128" spans="2:9" ht="14.25">
      <c r="B128" s="57"/>
      <c r="C128" s="68"/>
      <c r="D128" s="69"/>
      <c r="E128" s="69"/>
      <c r="F128" s="57"/>
      <c r="G128" s="43"/>
      <c r="H128" s="43"/>
      <c r="I128" s="57"/>
    </row>
    <row r="129" spans="2:9" ht="14.25">
      <c r="B129" s="57"/>
      <c r="C129" s="68"/>
      <c r="D129" s="69"/>
      <c r="E129" s="69"/>
      <c r="F129" s="57"/>
      <c r="G129" s="43"/>
      <c r="H129" s="43"/>
      <c r="I129" s="57"/>
    </row>
    <row r="130" spans="2:9" ht="14.25">
      <c r="B130" s="57"/>
      <c r="C130" s="68"/>
      <c r="D130" s="69"/>
      <c r="E130" s="69"/>
      <c r="F130" s="57"/>
      <c r="G130" s="43"/>
      <c r="H130" s="43"/>
      <c r="I130" s="57"/>
    </row>
    <row r="131" spans="2:9" ht="14.25">
      <c r="B131" s="57"/>
      <c r="C131" s="68"/>
      <c r="D131" s="69"/>
      <c r="E131" s="69"/>
      <c r="F131" s="57"/>
      <c r="G131" s="43"/>
      <c r="H131" s="43"/>
      <c r="I131" s="57"/>
    </row>
    <row r="132" spans="2:9" ht="14.25">
      <c r="B132" s="57"/>
      <c r="C132" s="68"/>
      <c r="D132" s="69"/>
      <c r="E132" s="69"/>
      <c r="F132" s="57"/>
      <c r="G132" s="43"/>
      <c r="H132" s="43"/>
      <c r="I132" s="57"/>
    </row>
    <row r="133" spans="2:9" ht="14.25">
      <c r="B133" s="57"/>
      <c r="C133" s="68"/>
      <c r="D133" s="69"/>
      <c r="E133" s="69"/>
      <c r="F133" s="57"/>
      <c r="G133" s="43"/>
      <c r="H133" s="43"/>
      <c r="I133" s="57"/>
    </row>
    <row r="134" spans="2:9" ht="14.25">
      <c r="B134" s="57"/>
      <c r="C134" s="68"/>
      <c r="D134" s="69"/>
      <c r="E134" s="69"/>
      <c r="F134" s="57"/>
      <c r="G134" s="43"/>
      <c r="H134" s="43"/>
      <c r="I134" s="57"/>
    </row>
    <row r="135" spans="2:9" ht="14.25">
      <c r="B135" s="57"/>
      <c r="C135" s="68"/>
      <c r="D135" s="69"/>
      <c r="E135" s="69"/>
      <c r="F135" s="57"/>
      <c r="G135" s="43"/>
      <c r="H135" s="43"/>
      <c r="I135" s="57"/>
    </row>
    <row r="136" spans="2:9" ht="14.25">
      <c r="B136" s="57"/>
      <c r="C136" s="68"/>
      <c r="D136" s="69"/>
      <c r="E136" s="69"/>
      <c r="F136" s="57"/>
      <c r="G136" s="43"/>
      <c r="H136" s="43"/>
      <c r="I136" s="57"/>
    </row>
    <row r="137" spans="2:9" ht="14.25">
      <c r="B137" s="57"/>
      <c r="C137" s="68"/>
      <c r="D137" s="69"/>
      <c r="E137" s="69"/>
      <c r="F137" s="57"/>
      <c r="G137" s="43"/>
      <c r="H137" s="43"/>
      <c r="I137" s="57"/>
    </row>
    <row r="138" spans="2:9" ht="14.25">
      <c r="B138" s="57"/>
      <c r="C138" s="68"/>
      <c r="D138" s="69"/>
      <c r="E138" s="69"/>
      <c r="F138" s="57"/>
      <c r="G138" s="43"/>
      <c r="H138" s="43"/>
      <c r="I138" s="57"/>
    </row>
    <row r="139" spans="2:9" ht="14.25">
      <c r="B139" s="57"/>
      <c r="C139" s="68"/>
      <c r="D139" s="69"/>
      <c r="E139" s="69"/>
      <c r="F139" s="57"/>
      <c r="G139" s="43"/>
      <c r="H139" s="43"/>
      <c r="I139" s="57"/>
    </row>
    <row r="140" spans="2:9" ht="14.25">
      <c r="B140" s="57"/>
      <c r="C140" s="68"/>
      <c r="D140" s="69"/>
      <c r="E140" s="69"/>
      <c r="F140" s="57"/>
      <c r="G140" s="43"/>
      <c r="H140" s="43"/>
      <c r="I140" s="57"/>
    </row>
    <row r="141" spans="2:9" ht="14.25">
      <c r="B141" s="57"/>
      <c r="C141" s="68"/>
      <c r="D141" s="69"/>
      <c r="E141" s="69"/>
      <c r="F141" s="57"/>
      <c r="G141" s="43"/>
      <c r="H141" s="43"/>
      <c r="I141" s="57"/>
    </row>
    <row r="142" spans="2:9" ht="14.25">
      <c r="B142" s="57"/>
      <c r="C142" s="68"/>
      <c r="D142" s="69"/>
      <c r="E142" s="69"/>
      <c r="F142" s="57"/>
      <c r="G142" s="43"/>
      <c r="H142" s="43"/>
      <c r="I142" s="57"/>
    </row>
    <row r="143" spans="2:9" ht="14.25">
      <c r="B143" s="57"/>
      <c r="C143" s="68"/>
      <c r="D143" s="69"/>
      <c r="E143" s="69"/>
      <c r="F143" s="57"/>
      <c r="G143" s="43"/>
      <c r="H143" s="43"/>
      <c r="I143" s="57"/>
    </row>
    <row r="144" spans="2:9" ht="14.25">
      <c r="B144" s="57"/>
      <c r="D144" s="69"/>
      <c r="E144" s="69"/>
      <c r="F144" s="57"/>
      <c r="G144" s="43"/>
      <c r="H144" s="43"/>
      <c r="I144" s="57"/>
    </row>
    <row r="145" spans="2:9" ht="14.25">
      <c r="B145" s="57"/>
      <c r="D145" s="69"/>
      <c r="E145" s="69"/>
      <c r="F145" s="57"/>
      <c r="G145" s="43"/>
      <c r="H145" s="43"/>
      <c r="I145" s="57"/>
    </row>
    <row r="146" spans="2:9" ht="14.25">
      <c r="B146" s="57"/>
      <c r="D146" s="69"/>
      <c r="E146" s="69"/>
      <c r="F146" s="57"/>
      <c r="G146" s="43"/>
      <c r="H146" s="43"/>
      <c r="I146" s="57"/>
    </row>
    <row r="147" spans="2:9" ht="14.25">
      <c r="B147" s="57"/>
      <c r="D147" s="69"/>
      <c r="E147" s="69"/>
      <c r="F147" s="57"/>
      <c r="G147" s="43"/>
      <c r="H147" s="43"/>
      <c r="I147" s="57"/>
    </row>
    <row r="148" spans="2:9" ht="14.25">
      <c r="B148" s="57"/>
      <c r="D148" s="69"/>
      <c r="E148" s="69"/>
      <c r="F148" s="57"/>
      <c r="G148" s="43"/>
      <c r="H148" s="43"/>
      <c r="I148" s="57"/>
    </row>
    <row r="149" spans="2:9" ht="14.25">
      <c r="B149" s="67"/>
      <c r="C149" s="70"/>
      <c r="D149" s="71"/>
      <c r="E149" s="69"/>
      <c r="F149" s="67"/>
      <c r="G149" s="43"/>
      <c r="H149" s="43"/>
      <c r="I149" s="67"/>
    </row>
    <row r="150" spans="2:9" ht="14.25">
      <c r="B150" s="57"/>
      <c r="D150" s="69"/>
      <c r="E150" s="69"/>
      <c r="F150" s="57"/>
      <c r="G150" s="43"/>
      <c r="H150" s="43"/>
      <c r="I150" s="57"/>
    </row>
    <row r="151" spans="2:9" ht="14.25">
      <c r="B151" s="57"/>
      <c r="D151" s="69"/>
      <c r="E151" s="69"/>
      <c r="F151" s="57"/>
      <c r="G151" s="43"/>
      <c r="H151" s="43"/>
      <c r="I151" s="57"/>
    </row>
    <row r="152" spans="2:9" ht="14.25">
      <c r="B152" s="57"/>
      <c r="D152" s="69"/>
      <c r="E152" s="69"/>
      <c r="F152" s="57"/>
      <c r="G152" s="43"/>
      <c r="H152" s="43"/>
      <c r="I152" s="57"/>
    </row>
    <row r="153" spans="2:9" ht="14.25">
      <c r="B153" s="57"/>
      <c r="D153" s="69"/>
      <c r="E153" s="69"/>
      <c r="F153" s="57"/>
      <c r="G153" s="43"/>
      <c r="H153" s="43"/>
      <c r="I153" s="57"/>
    </row>
    <row r="154" spans="2:9" ht="14.25">
      <c r="B154" s="57"/>
      <c r="D154" s="69"/>
      <c r="E154" s="69"/>
      <c r="F154" s="57"/>
      <c r="G154" s="43"/>
      <c r="H154" s="43"/>
      <c r="I154" s="57"/>
    </row>
    <row r="155" spans="2:9" ht="14.25">
      <c r="B155" s="57"/>
      <c r="D155" s="69"/>
      <c r="E155" s="69"/>
      <c r="F155" s="57"/>
      <c r="G155" s="43"/>
      <c r="H155" s="43"/>
      <c r="I155" s="57"/>
    </row>
    <row r="156" spans="2:9" ht="14.25">
      <c r="B156" s="57"/>
      <c r="D156" s="69"/>
      <c r="E156" s="69"/>
      <c r="F156" s="57"/>
      <c r="G156" s="43"/>
      <c r="H156" s="43"/>
      <c r="I156" s="57"/>
    </row>
    <row r="157" spans="2:9" ht="14.25">
      <c r="B157" s="57"/>
      <c r="D157" s="69"/>
      <c r="E157" s="69"/>
      <c r="F157" s="57"/>
      <c r="G157" s="43"/>
      <c r="H157" s="43"/>
      <c r="I157" s="57"/>
    </row>
    <row r="158" spans="2:9" ht="14.25">
      <c r="B158" s="57"/>
      <c r="D158" s="69"/>
      <c r="E158" s="69"/>
      <c r="F158" s="57"/>
      <c r="G158" s="43"/>
      <c r="H158" s="72"/>
      <c r="I158" s="57"/>
    </row>
    <row r="159" spans="2:9" ht="14.25">
      <c r="B159" s="57"/>
      <c r="D159" s="69"/>
      <c r="E159" s="69"/>
      <c r="F159" s="57"/>
      <c r="G159" s="43"/>
      <c r="H159" s="43"/>
      <c r="I159" s="57"/>
    </row>
    <row r="160" spans="2:9" ht="14.25">
      <c r="B160" s="67"/>
      <c r="C160" s="70"/>
      <c r="D160" s="71"/>
      <c r="E160" s="69"/>
      <c r="F160" s="67"/>
      <c r="G160" s="43"/>
      <c r="H160" s="67"/>
      <c r="I160" s="67"/>
    </row>
    <row r="161" spans="2:9" ht="14.25">
      <c r="B161" s="57"/>
      <c r="D161" s="69"/>
      <c r="E161" s="69"/>
      <c r="F161" s="57"/>
      <c r="G161" s="43"/>
      <c r="H161" s="43"/>
      <c r="I161" s="57"/>
    </row>
    <row r="162" spans="2:9" ht="14.25">
      <c r="B162" s="57"/>
      <c r="D162" s="69"/>
      <c r="E162" s="69"/>
      <c r="F162" s="57"/>
      <c r="G162" s="43"/>
      <c r="H162" s="43"/>
      <c r="I162" s="57"/>
    </row>
    <row r="163" spans="2:9" ht="14.25">
      <c r="B163" s="57"/>
      <c r="D163" s="69"/>
      <c r="E163" s="69"/>
      <c r="F163" s="57"/>
      <c r="G163" s="43"/>
      <c r="H163" s="43"/>
      <c r="I163" s="57"/>
    </row>
    <row r="164" spans="2:9" ht="14.25">
      <c r="B164" s="57"/>
      <c r="D164" s="69"/>
      <c r="E164" s="69"/>
      <c r="F164" s="57"/>
      <c r="G164" s="43"/>
      <c r="H164" s="43"/>
      <c r="I164" s="57"/>
    </row>
    <row r="165" spans="2:9" ht="14.25">
      <c r="B165" s="57"/>
      <c r="D165" s="69"/>
      <c r="E165" s="69"/>
      <c r="F165" s="57"/>
      <c r="G165" s="43"/>
      <c r="H165" s="43"/>
      <c r="I165" s="57"/>
    </row>
    <row r="166" spans="2:9" ht="14.25">
      <c r="B166" s="57"/>
      <c r="D166" s="69"/>
      <c r="E166" s="69"/>
      <c r="F166" s="57"/>
      <c r="G166" s="43"/>
      <c r="H166" s="43"/>
      <c r="I166" s="57"/>
    </row>
    <row r="167" spans="2:9" ht="14.25">
      <c r="B167" s="57"/>
      <c r="D167" s="69"/>
      <c r="E167" s="69"/>
      <c r="F167" s="57"/>
      <c r="G167" s="43"/>
      <c r="H167" s="43"/>
      <c r="I167" s="57"/>
    </row>
    <row r="168" spans="2:9" ht="14.25">
      <c r="B168" s="57"/>
      <c r="D168" s="69"/>
      <c r="E168" s="69"/>
      <c r="F168" s="57"/>
      <c r="G168" s="43"/>
      <c r="H168" s="43"/>
      <c r="I168" s="57"/>
    </row>
    <row r="169" spans="2:9" ht="14.25">
      <c r="B169" s="57"/>
      <c r="D169" s="69"/>
      <c r="E169" s="69"/>
      <c r="F169" s="57"/>
      <c r="G169" s="43"/>
      <c r="H169" s="43"/>
      <c r="I169" s="57"/>
    </row>
    <row r="170" spans="2:9" ht="14.25">
      <c r="B170" s="57"/>
      <c r="D170" s="69"/>
      <c r="E170" s="69"/>
      <c r="F170" s="57"/>
      <c r="G170" s="43"/>
      <c r="H170" s="43"/>
      <c r="I170" s="57"/>
    </row>
    <row r="171" spans="2:9" ht="14.25">
      <c r="B171" s="57"/>
      <c r="D171" s="69"/>
      <c r="E171" s="69"/>
      <c r="F171" s="57"/>
      <c r="G171" s="43"/>
      <c r="H171" s="43"/>
      <c r="I171" s="57"/>
    </row>
    <row r="172" spans="2:9" ht="14.25">
      <c r="B172" s="57"/>
      <c r="D172" s="69"/>
      <c r="E172" s="69"/>
      <c r="F172" s="57"/>
      <c r="G172" s="43"/>
      <c r="H172" s="43"/>
      <c r="I172" s="57"/>
    </row>
    <row r="173" spans="2:9" ht="14.25">
      <c r="B173" s="57"/>
      <c r="D173" s="69"/>
      <c r="E173" s="69"/>
      <c r="F173" s="57"/>
      <c r="G173" s="43"/>
      <c r="H173" s="43"/>
      <c r="I173" s="57"/>
    </row>
    <row r="174" spans="2:9" ht="14.25">
      <c r="B174" s="57"/>
      <c r="D174" s="69"/>
      <c r="E174" s="69"/>
      <c r="F174" s="57"/>
      <c r="G174" s="43"/>
      <c r="H174" s="43"/>
      <c r="I174" s="57"/>
    </row>
    <row r="175" spans="2:9" ht="14.25">
      <c r="B175" s="57"/>
      <c r="D175" s="69"/>
      <c r="E175" s="69"/>
      <c r="F175" s="57"/>
      <c r="G175" s="43"/>
      <c r="H175" s="43"/>
      <c r="I175" s="57"/>
    </row>
    <row r="176" spans="2:9" ht="14.25">
      <c r="B176" s="57"/>
      <c r="D176" s="69"/>
      <c r="E176" s="69"/>
      <c r="F176" s="57"/>
      <c r="G176" s="43"/>
      <c r="H176" s="43"/>
      <c r="I176" s="57"/>
    </row>
    <row r="177" spans="2:9" ht="14.25">
      <c r="B177" s="57"/>
      <c r="D177" s="69"/>
      <c r="E177" s="69"/>
      <c r="F177" s="57"/>
      <c r="G177" s="43"/>
      <c r="H177" s="43"/>
      <c r="I177" s="57"/>
    </row>
    <row r="178" spans="2:9" ht="14.25">
      <c r="B178" s="67"/>
      <c r="C178" s="70"/>
      <c r="D178" s="71"/>
      <c r="E178" s="69"/>
      <c r="F178" s="67"/>
      <c r="G178" s="43"/>
      <c r="H178" s="43"/>
      <c r="I178" s="67"/>
    </row>
    <row r="179" spans="2:9" ht="14.25">
      <c r="B179" s="57"/>
      <c r="D179" s="69"/>
      <c r="E179" s="69"/>
      <c r="F179" s="57"/>
      <c r="G179" s="43"/>
      <c r="H179" s="43"/>
      <c r="I179" s="57"/>
    </row>
    <row r="180" spans="2:9" ht="14.25">
      <c r="B180" s="57"/>
      <c r="D180" s="69"/>
      <c r="E180" s="69"/>
      <c r="F180" s="57"/>
      <c r="G180" s="43"/>
      <c r="H180" s="43"/>
      <c r="I180" s="57"/>
    </row>
    <row r="181" spans="2:9" ht="14.25">
      <c r="B181" s="57"/>
      <c r="D181" s="69"/>
      <c r="E181" s="69"/>
      <c r="F181" s="57"/>
      <c r="G181" s="43"/>
      <c r="H181" s="43"/>
      <c r="I181" s="57"/>
    </row>
    <row r="182" spans="2:9" ht="14.25">
      <c r="B182" s="57"/>
      <c r="D182" s="69"/>
      <c r="E182" s="69"/>
      <c r="F182" s="57"/>
      <c r="G182" s="43"/>
      <c r="H182" s="43"/>
      <c r="I182" s="57"/>
    </row>
    <row r="183" spans="2:9" ht="14.25">
      <c r="B183" s="57"/>
      <c r="D183" s="69"/>
      <c r="E183" s="69"/>
      <c r="F183" s="57"/>
      <c r="G183" s="43"/>
      <c r="H183" s="43"/>
      <c r="I183" s="57"/>
    </row>
    <row r="184" spans="2:9" ht="14.25">
      <c r="B184" s="57"/>
      <c r="D184" s="69"/>
      <c r="E184" s="69"/>
      <c r="F184" s="57"/>
      <c r="G184" s="43"/>
      <c r="H184" s="43"/>
      <c r="I184" s="57"/>
    </row>
    <row r="185" spans="2:9" ht="14.25">
      <c r="B185" s="57"/>
      <c r="D185" s="69"/>
      <c r="E185" s="69"/>
      <c r="F185" s="57"/>
      <c r="G185" s="43"/>
      <c r="H185" s="43"/>
      <c r="I185" s="57"/>
    </row>
    <row r="186" spans="2:9" ht="14.25">
      <c r="B186" s="57"/>
      <c r="D186" s="69"/>
      <c r="E186" s="69"/>
      <c r="F186" s="57"/>
      <c r="G186" s="43"/>
      <c r="H186" s="43"/>
      <c r="I186" s="57"/>
    </row>
    <row r="187" spans="2:9" ht="14.25">
      <c r="B187" s="57"/>
      <c r="D187" s="69"/>
      <c r="E187" s="69"/>
      <c r="F187" s="57"/>
      <c r="G187" s="43"/>
      <c r="H187" s="43"/>
      <c r="I187" s="57"/>
    </row>
    <row r="188" spans="2:9" ht="14.25">
      <c r="B188" s="57"/>
      <c r="D188" s="69"/>
      <c r="E188" s="69"/>
      <c r="F188" s="57"/>
      <c r="G188" s="43"/>
      <c r="H188" s="43"/>
      <c r="I188" s="57"/>
    </row>
    <row r="189" spans="2:9" ht="14.25">
      <c r="B189" s="57"/>
      <c r="D189" s="69"/>
      <c r="E189" s="69"/>
      <c r="F189" s="57"/>
      <c r="G189" s="43"/>
      <c r="H189" s="43"/>
      <c r="I189" s="57"/>
    </row>
    <row r="190" spans="2:9" ht="14.25">
      <c r="B190" s="57"/>
      <c r="D190" s="69"/>
      <c r="E190" s="69"/>
      <c r="F190" s="57"/>
      <c r="G190" s="43"/>
      <c r="H190" s="43"/>
      <c r="I190" s="57"/>
    </row>
    <row r="191" spans="2:9" ht="14.25">
      <c r="B191" s="57"/>
      <c r="D191" s="69"/>
      <c r="E191" s="69"/>
      <c r="F191" s="57"/>
      <c r="G191" s="43"/>
      <c r="H191" s="43"/>
      <c r="I191" s="57"/>
    </row>
    <row r="192" spans="2:9" ht="14.25">
      <c r="B192" s="57"/>
      <c r="D192" s="69"/>
      <c r="E192" s="69"/>
      <c r="F192" s="57"/>
      <c r="G192" s="43"/>
      <c r="H192" s="43"/>
      <c r="I192" s="57"/>
    </row>
    <row r="193" spans="2:9" ht="14.25">
      <c r="B193" s="57"/>
      <c r="D193" s="69"/>
      <c r="E193" s="69"/>
      <c r="F193" s="57"/>
      <c r="G193" s="43"/>
      <c r="H193" s="43"/>
      <c r="I193" s="57"/>
    </row>
    <row r="194" spans="2:9" ht="14.25">
      <c r="B194" s="57"/>
      <c r="D194" s="69"/>
      <c r="E194" s="69"/>
      <c r="F194" s="57"/>
      <c r="G194" s="43"/>
      <c r="H194" s="43"/>
      <c r="I194" s="57"/>
    </row>
    <row r="195" spans="2:9" ht="14.25">
      <c r="B195" s="57"/>
      <c r="D195" s="69"/>
      <c r="E195" s="69"/>
      <c r="F195" s="57"/>
      <c r="G195" s="43"/>
      <c r="H195" s="43"/>
      <c r="I195" s="57"/>
    </row>
    <row r="196" spans="2:9" ht="14.25">
      <c r="B196" s="57"/>
      <c r="D196" s="69"/>
      <c r="E196" s="69"/>
      <c r="F196" s="57"/>
      <c r="G196" s="43"/>
      <c r="H196" s="43"/>
      <c r="I196" s="57"/>
    </row>
    <row r="197" spans="2:9" ht="14.25">
      <c r="B197" s="57"/>
      <c r="D197" s="69"/>
      <c r="E197" s="69"/>
      <c r="F197" s="57"/>
      <c r="G197" s="43"/>
      <c r="H197" s="43"/>
      <c r="I197" s="57"/>
    </row>
    <row r="198" spans="2:9" ht="14.25">
      <c r="B198" s="57"/>
      <c r="D198" s="69"/>
      <c r="E198" s="69"/>
      <c r="F198" s="57"/>
      <c r="G198" s="43"/>
      <c r="H198" s="43"/>
      <c r="I198" s="57"/>
    </row>
    <row r="199" spans="2:9" ht="14.25">
      <c r="B199" s="57"/>
      <c r="D199" s="69"/>
      <c r="E199" s="69"/>
      <c r="F199" s="57"/>
      <c r="G199" s="43"/>
      <c r="H199" s="43"/>
      <c r="I199" s="57"/>
    </row>
    <row r="200" spans="2:9" ht="14.25">
      <c r="B200" s="57"/>
      <c r="D200" s="69"/>
      <c r="E200" s="69"/>
      <c r="F200" s="57"/>
      <c r="G200" s="43"/>
      <c r="H200" s="43"/>
      <c r="I200" s="57"/>
    </row>
    <row r="201" spans="2:9" ht="14.25">
      <c r="B201" s="57"/>
      <c r="D201" s="69"/>
      <c r="E201" s="69"/>
      <c r="F201" s="57"/>
      <c r="G201" s="43"/>
      <c r="H201" s="43"/>
      <c r="I201" s="57"/>
    </row>
    <row r="202" spans="2:9" ht="14.25">
      <c r="B202" s="57"/>
      <c r="D202" s="69"/>
      <c r="E202" s="69"/>
      <c r="F202" s="57"/>
      <c r="G202" s="43"/>
      <c r="H202" s="43"/>
      <c r="I202" s="57"/>
    </row>
    <row r="203" spans="2:9" ht="14.25">
      <c r="B203" s="57"/>
      <c r="D203" s="69"/>
      <c r="E203" s="69"/>
      <c r="F203" s="57"/>
      <c r="G203" s="43"/>
      <c r="H203" s="43"/>
      <c r="I203" s="57"/>
    </row>
    <row r="204" spans="2:9" ht="14.25">
      <c r="B204" s="57"/>
      <c r="D204" s="69"/>
      <c r="E204" s="69"/>
      <c r="F204" s="57"/>
      <c r="G204" s="43"/>
      <c r="H204" s="43"/>
      <c r="I204" s="57"/>
    </row>
    <row r="205" spans="2:9" ht="14.25">
      <c r="B205" s="57"/>
      <c r="D205" s="69"/>
      <c r="E205" s="69"/>
      <c r="F205" s="57"/>
      <c r="G205" s="43"/>
      <c r="H205" s="43"/>
      <c r="I205" s="57"/>
    </row>
    <row r="206" spans="2:9" ht="14.25">
      <c r="B206" s="57"/>
      <c r="D206" s="69"/>
      <c r="E206" s="69"/>
      <c r="F206" s="57"/>
      <c r="G206" s="43"/>
      <c r="H206" s="43"/>
      <c r="I206" s="57"/>
    </row>
    <row r="207" spans="2:9" ht="14.25">
      <c r="B207" s="57"/>
      <c r="D207" s="69"/>
      <c r="E207" s="69"/>
      <c r="F207" s="57"/>
      <c r="G207" s="43"/>
      <c r="H207" s="43"/>
      <c r="I207" s="57"/>
    </row>
    <row r="208" spans="2:9" ht="14.25">
      <c r="B208" s="57"/>
      <c r="D208" s="69"/>
      <c r="E208" s="69"/>
      <c r="F208" s="57"/>
      <c r="G208" s="43"/>
      <c r="H208" s="43"/>
      <c r="I208" s="57"/>
    </row>
    <row r="209" spans="2:9" ht="14.25">
      <c r="B209" s="57"/>
      <c r="D209" s="69"/>
      <c r="E209" s="69"/>
      <c r="F209" s="57"/>
      <c r="G209" s="43"/>
      <c r="H209" s="43"/>
      <c r="I209" s="57"/>
    </row>
    <row r="210" spans="2:9" ht="14.25">
      <c r="B210" s="57"/>
      <c r="D210" s="69"/>
      <c r="E210" s="69"/>
      <c r="F210" s="57"/>
      <c r="G210" s="43"/>
      <c r="H210" s="43"/>
      <c r="I210" s="57"/>
    </row>
    <row r="211" spans="2:9" ht="14.25">
      <c r="B211" s="57"/>
      <c r="D211" s="69"/>
      <c r="E211" s="69"/>
      <c r="F211" s="57"/>
      <c r="G211" s="43"/>
      <c r="H211" s="43"/>
      <c r="I211" s="57"/>
    </row>
    <row r="212" spans="2:9" ht="14.25">
      <c r="B212" s="57"/>
      <c r="D212" s="69"/>
      <c r="E212" s="69"/>
      <c r="F212" s="57"/>
      <c r="G212" s="43"/>
      <c r="H212" s="43"/>
      <c r="I212" s="57"/>
    </row>
    <row r="213" spans="2:9" ht="14.25">
      <c r="B213" s="57"/>
      <c r="D213" s="69"/>
      <c r="E213" s="69"/>
      <c r="F213" s="57"/>
      <c r="G213" s="43"/>
      <c r="H213" s="43"/>
      <c r="I213" s="57"/>
    </row>
    <row r="214" spans="2:9" ht="14.25">
      <c r="B214" s="57"/>
      <c r="D214" s="69"/>
      <c r="E214" s="69"/>
      <c r="F214" s="57"/>
      <c r="G214" s="43"/>
      <c r="H214" s="43"/>
      <c r="I214" s="57"/>
    </row>
    <row r="215" spans="2:9" ht="14.25">
      <c r="B215" s="57"/>
      <c r="D215" s="69"/>
      <c r="E215" s="69"/>
      <c r="F215" s="57"/>
      <c r="G215" s="43"/>
      <c r="H215" s="43"/>
      <c r="I215" s="57"/>
    </row>
    <row r="216" spans="2:9" ht="14.25">
      <c r="B216" s="57"/>
      <c r="D216" s="69"/>
      <c r="E216" s="69"/>
      <c r="F216" s="57"/>
      <c r="G216" s="43"/>
      <c r="H216" s="43"/>
      <c r="I216" s="57"/>
    </row>
    <row r="217" spans="2:9" ht="14.25">
      <c r="B217" s="57"/>
      <c r="D217" s="69"/>
      <c r="E217" s="69"/>
      <c r="F217" s="57"/>
      <c r="G217" s="43"/>
      <c r="H217" s="43"/>
      <c r="I217" s="57"/>
    </row>
    <row r="218" spans="2:9" ht="14.25">
      <c r="B218" s="57"/>
      <c r="D218" s="69"/>
      <c r="E218" s="69"/>
      <c r="F218" s="57"/>
      <c r="G218" s="43"/>
      <c r="H218" s="43"/>
      <c r="I218" s="57"/>
    </row>
    <row r="219" spans="2:9" ht="14.25">
      <c r="B219" s="57"/>
      <c r="D219" s="69"/>
      <c r="E219" s="69"/>
      <c r="F219" s="57"/>
      <c r="G219" s="43"/>
      <c r="H219" s="43"/>
      <c r="I219" s="57"/>
    </row>
    <row r="220" spans="2:9" ht="14.25">
      <c r="B220" s="57"/>
      <c r="D220" s="69"/>
      <c r="E220" s="69"/>
      <c r="F220" s="57"/>
      <c r="G220" s="43"/>
      <c r="H220" s="43"/>
      <c r="I220" s="57"/>
    </row>
    <row r="221" spans="2:9" ht="14.25">
      <c r="B221" s="57"/>
      <c r="D221" s="69"/>
      <c r="E221" s="69"/>
      <c r="F221" s="57"/>
      <c r="G221" s="43"/>
      <c r="H221" s="43"/>
      <c r="I221" s="57"/>
    </row>
    <row r="222" spans="2:9" ht="14.25">
      <c r="B222" s="57"/>
      <c r="D222" s="69"/>
      <c r="E222" s="69"/>
      <c r="F222" s="57"/>
      <c r="G222" s="43"/>
      <c r="H222" s="43"/>
      <c r="I222" s="57"/>
    </row>
    <row r="223" spans="2:9" ht="14.25">
      <c r="B223" s="57"/>
      <c r="D223" s="69"/>
      <c r="E223" s="69"/>
      <c r="F223" s="57"/>
      <c r="G223" s="43"/>
      <c r="H223" s="43"/>
      <c r="I223" s="57"/>
    </row>
    <row r="224" spans="2:9" ht="14.25">
      <c r="B224" s="57"/>
      <c r="D224" s="69"/>
      <c r="E224" s="69"/>
      <c r="F224" s="57"/>
      <c r="G224" s="43"/>
      <c r="H224" s="43"/>
      <c r="I224" s="57"/>
    </row>
    <row r="225" spans="2:9" ht="14.25">
      <c r="B225" s="57"/>
      <c r="D225" s="69"/>
      <c r="E225" s="69"/>
      <c r="F225" s="57"/>
      <c r="G225" s="43"/>
      <c r="H225" s="43"/>
      <c r="I225" s="57"/>
    </row>
    <row r="226" spans="2:9" ht="14.25">
      <c r="B226" s="57"/>
      <c r="D226" s="69"/>
      <c r="E226" s="69"/>
      <c r="F226" s="57"/>
      <c r="G226" s="43"/>
      <c r="H226" s="43"/>
      <c r="I226" s="57"/>
    </row>
    <row r="227" spans="2:9" ht="14.25">
      <c r="B227" s="57"/>
      <c r="D227" s="69"/>
      <c r="E227" s="69"/>
      <c r="F227" s="57"/>
      <c r="G227" s="43"/>
      <c r="H227" s="43"/>
      <c r="I227" s="57"/>
    </row>
    <row r="228" spans="2:9" ht="14.25">
      <c r="B228" s="57"/>
      <c r="D228" s="69"/>
      <c r="E228" s="69"/>
      <c r="F228" s="57"/>
      <c r="G228" s="43"/>
      <c r="H228" s="43"/>
      <c r="I228" s="57"/>
    </row>
    <row r="229" spans="2:9" ht="14.25">
      <c r="B229" s="57"/>
      <c r="D229" s="69"/>
      <c r="E229" s="69"/>
      <c r="F229" s="57"/>
      <c r="G229" s="43"/>
      <c r="H229" s="43"/>
      <c r="I229" s="57"/>
    </row>
    <row r="230" spans="2:9" ht="14.25">
      <c r="B230" s="57"/>
      <c r="D230" s="69"/>
      <c r="E230" s="69"/>
      <c r="F230" s="57"/>
      <c r="G230" s="43"/>
      <c r="H230" s="43"/>
      <c r="I230" s="57"/>
    </row>
    <row r="231" spans="2:9" ht="14.25">
      <c r="B231" s="57"/>
      <c r="D231" s="69"/>
      <c r="E231" s="69"/>
      <c r="F231" s="57"/>
      <c r="G231" s="43"/>
      <c r="H231" s="43"/>
      <c r="I231" s="57"/>
    </row>
    <row r="232" spans="2:9" ht="14.25">
      <c r="B232" s="57"/>
      <c r="D232" s="69"/>
      <c r="E232" s="69"/>
      <c r="F232" s="57"/>
      <c r="G232" s="43"/>
      <c r="H232" s="43"/>
      <c r="I232" s="57"/>
    </row>
    <row r="233" spans="2:9" ht="14.25">
      <c r="B233" s="57"/>
      <c r="D233" s="69"/>
      <c r="E233" s="69"/>
      <c r="F233" s="57"/>
      <c r="G233" s="43"/>
      <c r="H233" s="43"/>
      <c r="I233" s="57"/>
    </row>
    <row r="234" spans="2:9" ht="14.25">
      <c r="B234" s="57"/>
      <c r="D234" s="69"/>
      <c r="E234" s="69"/>
      <c r="F234" s="57"/>
      <c r="G234" s="43"/>
      <c r="H234" s="43"/>
      <c r="I234" s="57"/>
    </row>
    <row r="235" spans="2:9" ht="14.25">
      <c r="B235" s="67"/>
      <c r="C235" s="70"/>
      <c r="D235" s="71"/>
      <c r="E235" s="69"/>
      <c r="F235" s="67"/>
      <c r="G235" s="43"/>
      <c r="H235" s="43"/>
      <c r="I235" s="67"/>
    </row>
    <row r="236" spans="2:9" ht="14.25">
      <c r="B236" s="57"/>
      <c r="D236" s="69"/>
      <c r="E236" s="69"/>
      <c r="F236" s="57"/>
      <c r="G236" s="43"/>
      <c r="H236" s="43"/>
      <c r="I236" s="57"/>
    </row>
    <row r="237" spans="2:9" ht="14.25">
      <c r="B237" s="57"/>
      <c r="D237" s="69"/>
      <c r="E237" s="69"/>
      <c r="F237" s="57"/>
      <c r="G237" s="43"/>
      <c r="H237" s="43"/>
      <c r="I237" s="57"/>
    </row>
    <row r="238" spans="2:9" ht="14.25">
      <c r="B238" s="57"/>
      <c r="D238" s="69"/>
      <c r="E238" s="69"/>
      <c r="F238" s="57"/>
      <c r="G238" s="43"/>
      <c r="H238" s="43"/>
      <c r="I238" s="57"/>
    </row>
    <row r="239" spans="2:9" ht="14.25">
      <c r="B239" s="57"/>
      <c r="D239" s="69"/>
      <c r="E239" s="69"/>
      <c r="F239" s="57"/>
      <c r="G239" s="43"/>
      <c r="H239" s="43"/>
      <c r="I239" s="57"/>
    </row>
    <row r="240" spans="2:9" ht="14.25">
      <c r="B240" s="57"/>
      <c r="D240" s="69"/>
      <c r="E240" s="69"/>
      <c r="F240" s="57"/>
      <c r="G240" s="43"/>
      <c r="H240" s="43"/>
      <c r="I240" s="57"/>
    </row>
    <row r="241" spans="2:9" ht="14.25">
      <c r="B241" s="57"/>
      <c r="D241" s="69"/>
      <c r="E241" s="69"/>
      <c r="F241" s="57"/>
      <c r="G241" s="43"/>
      <c r="H241" s="43"/>
      <c r="I241" s="57"/>
    </row>
    <row r="242" spans="2:9" ht="14.25">
      <c r="B242" s="57"/>
      <c r="D242" s="69"/>
      <c r="E242" s="69"/>
      <c r="F242" s="57"/>
      <c r="G242" s="43"/>
      <c r="H242" s="43"/>
      <c r="I242" s="57"/>
    </row>
    <row r="243" spans="2:9" ht="14.25">
      <c r="B243" s="57"/>
      <c r="D243" s="69"/>
      <c r="E243" s="69"/>
      <c r="F243" s="57"/>
      <c r="G243" s="43"/>
      <c r="H243" s="43"/>
      <c r="I243" s="57"/>
    </row>
    <row r="244" spans="2:9" ht="14.25">
      <c r="B244" s="57"/>
      <c r="D244" s="69"/>
      <c r="E244" s="69"/>
      <c r="F244" s="57"/>
      <c r="G244" s="43"/>
      <c r="H244" s="43"/>
      <c r="I244" s="57"/>
    </row>
    <row r="245" spans="2:9" ht="14.25">
      <c r="B245" s="57"/>
      <c r="D245" s="69"/>
      <c r="E245" s="69"/>
      <c r="F245" s="57"/>
      <c r="G245" s="43"/>
      <c r="H245" s="43"/>
      <c r="I245" s="57"/>
    </row>
    <row r="246" spans="2:9" ht="14.25">
      <c r="B246" s="57"/>
      <c r="D246" s="69"/>
      <c r="E246" s="69"/>
      <c r="F246" s="57"/>
      <c r="G246" s="43"/>
      <c r="H246" s="43"/>
      <c r="I246" s="57"/>
    </row>
    <row r="247" spans="2:9" ht="14.25">
      <c r="B247" s="57"/>
      <c r="D247" s="69"/>
      <c r="E247" s="69"/>
      <c r="F247" s="57"/>
      <c r="G247" s="43"/>
      <c r="H247" s="43"/>
      <c r="I247" s="57"/>
    </row>
    <row r="248" spans="2:9" ht="14.25">
      <c r="B248" s="57"/>
      <c r="D248" s="69"/>
      <c r="E248" s="69"/>
      <c r="F248" s="57"/>
      <c r="G248" s="43"/>
      <c r="H248" s="43"/>
      <c r="I248" s="57"/>
    </row>
    <row r="249" spans="2:9" ht="14.25">
      <c r="B249" s="57"/>
      <c r="D249" s="69"/>
      <c r="E249" s="69"/>
      <c r="F249" s="57"/>
      <c r="G249" s="43"/>
      <c r="H249" s="43"/>
      <c r="I249" s="57"/>
    </row>
    <row r="250" spans="2:9" ht="14.25">
      <c r="B250" s="57"/>
      <c r="D250" s="69"/>
      <c r="E250" s="69"/>
      <c r="F250" s="57"/>
      <c r="G250" s="43"/>
      <c r="H250" s="43"/>
      <c r="I250" s="57"/>
    </row>
    <row r="251" spans="2:9" ht="14.25">
      <c r="B251" s="57"/>
      <c r="D251" s="69"/>
      <c r="E251" s="69"/>
      <c r="F251" s="57"/>
      <c r="G251" s="43"/>
      <c r="H251" s="43"/>
      <c r="I251" s="57"/>
    </row>
    <row r="252" spans="2:9" ht="14.25">
      <c r="B252" s="57"/>
      <c r="D252" s="69"/>
      <c r="E252" s="69"/>
      <c r="F252" s="57"/>
      <c r="G252" s="43"/>
      <c r="H252" s="43"/>
      <c r="I252" s="57"/>
    </row>
    <row r="253" spans="2:9" ht="14.25">
      <c r="B253" s="57"/>
      <c r="D253" s="69"/>
      <c r="E253" s="69"/>
      <c r="F253" s="57"/>
      <c r="G253" s="43"/>
      <c r="H253" s="43"/>
      <c r="I253" s="57"/>
    </row>
    <row r="254" spans="2:9" ht="14.25">
      <c r="B254" s="57"/>
      <c r="D254" s="69"/>
      <c r="E254" s="69"/>
      <c r="F254" s="57"/>
      <c r="G254" s="43"/>
      <c r="H254" s="43"/>
      <c r="I254" s="57"/>
    </row>
    <row r="255" spans="2:9" ht="14.25">
      <c r="B255" s="57"/>
      <c r="D255" s="69"/>
      <c r="E255" s="69"/>
      <c r="F255" s="57"/>
      <c r="G255" s="43"/>
      <c r="H255" s="43"/>
      <c r="I255" s="57"/>
    </row>
    <row r="256" spans="2:9" ht="14.25">
      <c r="B256" s="57"/>
      <c r="D256" s="69"/>
      <c r="E256" s="69"/>
      <c r="F256" s="57"/>
      <c r="G256" s="43"/>
      <c r="H256" s="43"/>
      <c r="I256" s="57"/>
    </row>
    <row r="257" spans="2:9" ht="14.25">
      <c r="B257" s="57"/>
      <c r="D257" s="69"/>
      <c r="E257" s="69"/>
      <c r="F257" s="57"/>
      <c r="G257" s="43"/>
      <c r="H257" s="43"/>
      <c r="I257" s="57"/>
    </row>
    <row r="258" spans="2:9" ht="14.25">
      <c r="B258" s="57"/>
      <c r="D258" s="69"/>
      <c r="E258" s="69"/>
      <c r="F258" s="57"/>
      <c r="G258" s="43"/>
      <c r="H258" s="43"/>
      <c r="I258" s="57"/>
    </row>
    <row r="259" spans="2:9" ht="14.25">
      <c r="B259" s="57"/>
      <c r="D259" s="69"/>
      <c r="E259" s="69"/>
      <c r="F259" s="57"/>
      <c r="G259" s="43"/>
      <c r="H259" s="43"/>
      <c r="I259" s="57"/>
    </row>
    <row r="260" spans="2:9" ht="14.25">
      <c r="B260" s="57"/>
      <c r="D260" s="69"/>
      <c r="E260" s="69"/>
      <c r="F260" s="57"/>
      <c r="G260" s="43"/>
      <c r="H260" s="43"/>
      <c r="I260" s="57"/>
    </row>
    <row r="261" spans="2:9" ht="14.25">
      <c r="B261" s="57"/>
      <c r="D261" s="69"/>
      <c r="E261" s="69"/>
      <c r="F261" s="57"/>
      <c r="G261" s="43"/>
      <c r="H261" s="43"/>
      <c r="I261" s="57"/>
    </row>
    <row r="262" spans="2:9" ht="14.25">
      <c r="B262" s="57"/>
      <c r="D262" s="69"/>
      <c r="E262" s="69"/>
      <c r="F262" s="57"/>
      <c r="G262" s="43"/>
      <c r="H262" s="43"/>
      <c r="I262" s="57"/>
    </row>
    <row r="263" spans="2:9" ht="14.25">
      <c r="B263" s="57"/>
      <c r="D263" s="69"/>
      <c r="E263" s="69"/>
      <c r="F263" s="57"/>
      <c r="G263" s="43"/>
      <c r="H263" s="43"/>
      <c r="I263" s="57"/>
    </row>
    <row r="264" spans="2:9" ht="14.25">
      <c r="B264" s="57"/>
      <c r="D264" s="69"/>
      <c r="E264" s="69"/>
      <c r="F264" s="57"/>
      <c r="G264" s="43"/>
      <c r="H264" s="43"/>
      <c r="I264" s="57"/>
    </row>
    <row r="265" spans="2:9" ht="14.25">
      <c r="B265" s="57"/>
      <c r="D265" s="69"/>
      <c r="E265" s="69"/>
      <c r="F265" s="57"/>
      <c r="G265" s="43"/>
      <c r="H265" s="43"/>
      <c r="I265" s="57"/>
    </row>
    <row r="266" spans="2:9" ht="14.25">
      <c r="B266" s="57"/>
      <c r="D266" s="69"/>
      <c r="E266" s="69"/>
      <c r="F266" s="57"/>
      <c r="G266" s="43"/>
      <c r="H266" s="43"/>
      <c r="I266" s="57"/>
    </row>
    <row r="267" spans="2:9" ht="14.25">
      <c r="B267" s="57"/>
      <c r="D267" s="69"/>
      <c r="E267" s="69"/>
      <c r="F267" s="57"/>
      <c r="G267" s="43"/>
      <c r="H267" s="43"/>
      <c r="I267" s="57"/>
    </row>
    <row r="268" spans="2:9" ht="14.25">
      <c r="B268" s="57"/>
      <c r="D268" s="69"/>
      <c r="E268" s="69"/>
      <c r="F268" s="57"/>
      <c r="G268" s="43"/>
      <c r="H268" s="43"/>
      <c r="I268" s="57"/>
    </row>
    <row r="269" spans="2:9" ht="14.25">
      <c r="B269" s="57"/>
      <c r="D269" s="69"/>
      <c r="E269" s="69"/>
      <c r="F269" s="57"/>
      <c r="G269" s="43"/>
      <c r="H269" s="43"/>
      <c r="I269" s="57"/>
    </row>
    <row r="270" spans="2:9" ht="14.25">
      <c r="B270" s="67"/>
      <c r="C270" s="70"/>
      <c r="D270" s="71"/>
      <c r="E270" s="69"/>
      <c r="F270" s="67"/>
      <c r="G270" s="43"/>
      <c r="H270" s="43"/>
      <c r="I270" s="67"/>
    </row>
    <row r="271" spans="2:9" ht="14.25">
      <c r="B271" s="57"/>
      <c r="D271" s="69"/>
      <c r="E271" s="69"/>
      <c r="F271" s="57"/>
      <c r="G271" s="43"/>
      <c r="H271" s="43"/>
      <c r="I271" s="57"/>
    </row>
    <row r="272" spans="2:9" ht="14.25">
      <c r="B272" s="57"/>
      <c r="D272" s="69"/>
      <c r="E272" s="69"/>
      <c r="F272" s="57"/>
      <c r="G272" s="43"/>
      <c r="H272" s="43"/>
      <c r="I272" s="57"/>
    </row>
    <row r="273" spans="2:9" ht="14.25">
      <c r="B273" s="57"/>
      <c r="D273" s="69"/>
      <c r="E273" s="69"/>
      <c r="F273" s="57"/>
      <c r="G273" s="43"/>
      <c r="H273" s="43"/>
      <c r="I273" s="57"/>
    </row>
    <row r="274" spans="2:9" ht="14.25">
      <c r="B274" s="67"/>
      <c r="C274" s="70"/>
      <c r="D274" s="71"/>
      <c r="E274" s="69"/>
      <c r="F274" s="67"/>
      <c r="G274" s="43"/>
      <c r="H274" s="43"/>
      <c r="I274" s="67"/>
    </row>
    <row r="275" spans="2:9" ht="14.25">
      <c r="B275" s="57"/>
      <c r="D275" s="69"/>
      <c r="E275" s="69"/>
      <c r="F275" s="57"/>
      <c r="G275" s="43"/>
      <c r="H275" s="43"/>
      <c r="I275" s="57"/>
    </row>
    <row r="276" spans="2:9" ht="14.25">
      <c r="B276" s="57"/>
      <c r="D276" s="69"/>
      <c r="E276" s="69"/>
      <c r="F276" s="57"/>
      <c r="G276" s="43"/>
      <c r="H276" s="43"/>
      <c r="I276" s="57"/>
    </row>
    <row r="277" spans="2:9" ht="14.25">
      <c r="B277" s="57"/>
      <c r="D277" s="69"/>
      <c r="E277" s="69"/>
      <c r="F277" s="57"/>
      <c r="G277" s="43"/>
      <c r="H277" s="43"/>
      <c r="I277" s="57"/>
    </row>
    <row r="278" spans="2:9" ht="14.25">
      <c r="B278" s="57"/>
      <c r="D278" s="69"/>
      <c r="E278" s="69"/>
      <c r="F278" s="57"/>
      <c r="G278" s="43"/>
      <c r="H278" s="43"/>
      <c r="I278" s="57"/>
    </row>
    <row r="279" spans="2:9" ht="14.25">
      <c r="B279" s="57"/>
      <c r="D279" s="69"/>
      <c r="E279" s="69"/>
      <c r="F279" s="57"/>
      <c r="G279" s="43"/>
      <c r="H279" s="43"/>
      <c r="I279" s="57"/>
    </row>
    <row r="280" spans="2:9" ht="14.25">
      <c r="B280" s="57"/>
      <c r="D280" s="69"/>
      <c r="E280" s="69"/>
      <c r="F280" s="57"/>
      <c r="G280" s="43"/>
      <c r="H280" s="43"/>
      <c r="I280" s="57"/>
    </row>
    <row r="281" spans="2:9" ht="14.25">
      <c r="B281" s="57"/>
      <c r="D281" s="69"/>
      <c r="E281" s="69"/>
      <c r="F281" s="57"/>
      <c r="G281" s="43"/>
      <c r="H281" s="43"/>
      <c r="I281" s="57"/>
    </row>
    <row r="282" spans="2:9" ht="14.25">
      <c r="B282" s="57"/>
      <c r="D282" s="69"/>
      <c r="E282" s="69"/>
      <c r="F282" s="57"/>
      <c r="G282" s="43"/>
      <c r="H282" s="43"/>
      <c r="I282" s="57"/>
    </row>
    <row r="283" spans="2:9" ht="14.25">
      <c r="B283" s="57"/>
      <c r="D283" s="69"/>
      <c r="E283" s="69"/>
      <c r="F283" s="57"/>
      <c r="G283" s="43"/>
      <c r="H283" s="43"/>
      <c r="I283" s="57"/>
    </row>
    <row r="284" spans="2:9" ht="14.25">
      <c r="B284" s="57"/>
      <c r="D284" s="69"/>
      <c r="E284" s="69"/>
      <c r="F284" s="57"/>
      <c r="G284" s="43"/>
      <c r="H284" s="43"/>
      <c r="I284" s="57"/>
    </row>
    <row r="285" spans="2:9" ht="14.25">
      <c r="B285" s="57"/>
      <c r="D285" s="69"/>
      <c r="E285" s="69"/>
      <c r="F285" s="57"/>
      <c r="G285" s="43"/>
      <c r="H285" s="43"/>
      <c r="I285" s="57"/>
    </row>
    <row r="286" spans="2:9" ht="14.25">
      <c r="B286" s="57"/>
      <c r="D286" s="69"/>
      <c r="E286" s="69"/>
      <c r="F286" s="57"/>
      <c r="G286" s="43"/>
      <c r="H286" s="43"/>
      <c r="I286" s="57"/>
    </row>
    <row r="287" spans="2:9" ht="14.25">
      <c r="B287" s="67"/>
      <c r="C287" s="70"/>
      <c r="D287" s="71"/>
      <c r="E287" s="69"/>
      <c r="F287" s="67"/>
      <c r="G287" s="43"/>
      <c r="H287" s="67"/>
      <c r="I287" s="67"/>
    </row>
    <row r="288" spans="2:9" ht="14.25">
      <c r="B288" s="57"/>
      <c r="D288" s="69"/>
      <c r="E288" s="69"/>
      <c r="F288" s="57"/>
      <c r="G288" s="43"/>
      <c r="H288" s="43"/>
      <c r="I288" s="57"/>
    </row>
    <row r="289" spans="2:9" ht="14.25">
      <c r="B289" s="57"/>
      <c r="D289" s="69"/>
      <c r="E289" s="69"/>
      <c r="F289" s="57"/>
      <c r="G289" s="43"/>
      <c r="H289" s="72"/>
      <c r="I289" s="57"/>
    </row>
    <row r="290" spans="2:9" ht="14.25">
      <c r="B290" s="57"/>
      <c r="D290" s="69"/>
      <c r="E290" s="69"/>
      <c r="F290" s="57"/>
      <c r="G290" s="43"/>
      <c r="H290" s="72"/>
      <c r="I290" s="57"/>
    </row>
    <row r="291" spans="2:9" ht="14.25">
      <c r="B291" s="57"/>
      <c r="D291" s="69"/>
      <c r="E291" s="69"/>
      <c r="F291" s="57"/>
      <c r="G291" s="43"/>
      <c r="H291" s="72"/>
      <c r="I291" s="57"/>
    </row>
    <row r="292" spans="2:9" ht="14.25">
      <c r="B292" s="57"/>
      <c r="D292" s="69"/>
      <c r="E292" s="69"/>
      <c r="F292" s="57"/>
      <c r="G292" s="43"/>
      <c r="H292" s="72"/>
      <c r="I292" s="57"/>
    </row>
    <row r="293" spans="2:9" ht="14.25">
      <c r="B293" s="57"/>
      <c r="D293" s="69"/>
      <c r="E293" s="69"/>
      <c r="F293" s="57"/>
      <c r="G293" s="43"/>
      <c r="H293" s="72"/>
      <c r="I293" s="57"/>
    </row>
    <row r="294" spans="2:9" ht="14.25">
      <c r="B294" s="57"/>
      <c r="D294" s="69"/>
      <c r="E294" s="69"/>
      <c r="F294" s="57"/>
      <c r="G294" s="43"/>
      <c r="H294" s="72"/>
      <c r="I294" s="57"/>
    </row>
    <row r="295" spans="2:9" ht="14.25">
      <c r="B295" s="57"/>
      <c r="D295" s="69"/>
      <c r="E295" s="69"/>
      <c r="F295" s="57"/>
      <c r="G295" s="43"/>
      <c r="H295" s="72"/>
      <c r="I295" s="57"/>
    </row>
    <row r="296" spans="2:9" ht="14.25">
      <c r="B296" s="57"/>
      <c r="D296" s="69"/>
      <c r="E296" s="69"/>
      <c r="F296" s="57"/>
      <c r="G296" s="43"/>
      <c r="H296" s="72"/>
      <c r="I296" s="57"/>
    </row>
    <row r="297" spans="2:9" ht="14.25">
      <c r="B297" s="57"/>
      <c r="D297" s="69"/>
      <c r="E297" s="69"/>
      <c r="F297" s="57"/>
      <c r="G297" s="43"/>
      <c r="H297" s="72"/>
      <c r="I297" s="57"/>
    </row>
    <row r="298" spans="2:9" ht="14.25">
      <c r="B298" s="57"/>
      <c r="D298" s="69"/>
      <c r="E298" s="69"/>
      <c r="F298" s="57"/>
      <c r="G298" s="43"/>
      <c r="H298" s="72"/>
      <c r="I298" s="57"/>
    </row>
    <row r="299" spans="2:9" ht="14.25">
      <c r="B299" s="57"/>
      <c r="D299" s="69"/>
      <c r="E299" s="69"/>
      <c r="F299" s="57"/>
      <c r="G299" s="43"/>
      <c r="H299" s="72"/>
      <c r="I299" s="57"/>
    </row>
    <row r="300" spans="2:9" ht="14.25">
      <c r="B300" s="57"/>
      <c r="D300" s="69"/>
      <c r="E300" s="69"/>
      <c r="F300" s="57"/>
      <c r="G300" s="43"/>
      <c r="H300" s="72"/>
      <c r="I300" s="57"/>
    </row>
    <row r="301" spans="2:9" ht="14.25">
      <c r="B301" s="57"/>
      <c r="D301" s="69"/>
      <c r="E301" s="69"/>
      <c r="F301" s="57"/>
      <c r="G301" s="43"/>
      <c r="H301" s="72"/>
      <c r="I301" s="57"/>
    </row>
    <row r="302" spans="2:9" ht="14.25">
      <c r="B302" s="57"/>
      <c r="D302" s="69"/>
      <c r="E302" s="69"/>
      <c r="F302" s="57"/>
      <c r="G302" s="43"/>
      <c r="H302" s="72"/>
      <c r="I302" s="57"/>
    </row>
    <row r="303" spans="2:9" ht="14.25">
      <c r="B303" s="57"/>
      <c r="D303" s="69"/>
      <c r="E303" s="69"/>
      <c r="F303" s="57"/>
      <c r="G303" s="43"/>
      <c r="H303" s="72"/>
      <c r="I303" s="57"/>
    </row>
    <row r="304" spans="2:9" ht="14.25">
      <c r="B304" s="57"/>
      <c r="D304" s="69"/>
      <c r="E304" s="69"/>
      <c r="F304" s="57"/>
      <c r="G304" s="43"/>
      <c r="H304" s="72"/>
      <c r="I304" s="57"/>
    </row>
    <row r="305" spans="2:9" ht="14.25">
      <c r="B305" s="57"/>
      <c r="D305" s="69"/>
      <c r="E305" s="69"/>
      <c r="F305" s="57"/>
      <c r="G305" s="43"/>
      <c r="H305" s="72"/>
      <c r="I305" s="57"/>
    </row>
    <row r="306" spans="2:9" ht="14.25">
      <c r="B306" s="57"/>
      <c r="D306" s="69"/>
      <c r="E306" s="69"/>
      <c r="F306" s="57"/>
      <c r="G306" s="43"/>
      <c r="H306" s="72"/>
      <c r="I306" s="57"/>
    </row>
    <row r="307" spans="2:9" ht="14.25">
      <c r="B307" s="57"/>
      <c r="D307" s="69"/>
      <c r="E307" s="69"/>
      <c r="F307" s="57"/>
      <c r="G307" s="43"/>
      <c r="H307" s="72"/>
      <c r="I307" s="57"/>
    </row>
    <row r="308" spans="2:9" ht="14.25">
      <c r="B308" s="57"/>
      <c r="D308" s="69"/>
      <c r="E308" s="69"/>
      <c r="F308" s="57"/>
      <c r="G308" s="43"/>
      <c r="H308" s="72"/>
      <c r="I308" s="57"/>
    </row>
    <row r="309" spans="2:9" ht="14.25">
      <c r="B309" s="57"/>
      <c r="D309" s="69"/>
      <c r="E309" s="69"/>
      <c r="F309" s="57"/>
      <c r="G309" s="43"/>
      <c r="H309" s="72"/>
      <c r="I309" s="57"/>
    </row>
    <row r="310" spans="2:9" ht="14.25">
      <c r="B310" s="57"/>
      <c r="C310" s="73"/>
      <c r="D310" s="69"/>
      <c r="E310" s="69"/>
      <c r="F310" s="57"/>
      <c r="G310" s="43"/>
      <c r="H310" s="43"/>
      <c r="I310" s="57"/>
    </row>
    <row r="311" spans="2:9" ht="14.25">
      <c r="B311" s="57"/>
      <c r="D311" s="69"/>
      <c r="E311" s="69"/>
      <c r="F311" s="57"/>
      <c r="G311" s="43"/>
      <c r="H311" s="72"/>
      <c r="I311" s="57"/>
    </row>
    <row r="312" spans="2:9" ht="14.25">
      <c r="B312" s="57"/>
      <c r="D312" s="69"/>
      <c r="E312" s="69"/>
      <c r="F312" s="57"/>
      <c r="G312" s="43"/>
      <c r="H312" s="72"/>
      <c r="I312" s="57"/>
    </row>
    <row r="313" spans="2:9" ht="14.25">
      <c r="B313" s="57"/>
      <c r="D313" s="69"/>
      <c r="E313" s="69"/>
      <c r="F313" s="57"/>
      <c r="G313" s="43"/>
      <c r="H313" s="72"/>
      <c r="I313" s="57"/>
    </row>
    <row r="314" spans="2:9" ht="14.25">
      <c r="B314" s="57"/>
      <c r="D314" s="69"/>
      <c r="E314" s="69"/>
      <c r="F314" s="57"/>
      <c r="G314" s="43"/>
      <c r="H314" s="72"/>
      <c r="I314" s="57"/>
    </row>
    <row r="315" spans="2:9" ht="14.25">
      <c r="B315" s="74"/>
      <c r="D315" s="69"/>
      <c r="E315" s="69"/>
      <c r="F315" s="57"/>
      <c r="G315" s="43"/>
      <c r="H315" s="72"/>
      <c r="I315" s="57"/>
    </row>
    <row r="316" spans="2:9" ht="14.25">
      <c r="B316" s="74"/>
      <c r="D316" s="69"/>
      <c r="E316" s="69"/>
      <c r="F316" s="57"/>
      <c r="G316" s="43"/>
      <c r="H316" s="72"/>
      <c r="I316" s="57"/>
    </row>
    <row r="317" spans="2:9" ht="14.25">
      <c r="B317" s="57"/>
      <c r="D317" s="69"/>
      <c r="E317" s="69"/>
      <c r="F317" s="57"/>
      <c r="G317" s="43"/>
      <c r="H317" s="72"/>
      <c r="I317" s="57"/>
    </row>
    <row r="318" spans="2:9" ht="14.25">
      <c r="B318" s="57"/>
      <c r="D318" s="69"/>
      <c r="E318" s="69"/>
      <c r="F318" s="57"/>
      <c r="G318" s="43"/>
      <c r="H318" s="72"/>
      <c r="I318" s="57"/>
    </row>
    <row r="319" spans="2:9" ht="14.25">
      <c r="B319" s="67"/>
      <c r="C319" s="70"/>
      <c r="D319" s="71"/>
      <c r="E319" s="69"/>
      <c r="F319" s="67"/>
      <c r="G319" s="43"/>
      <c r="H319" s="43"/>
      <c r="I319" s="67"/>
    </row>
    <row r="320" spans="2:9" ht="14.25">
      <c r="B320" s="57"/>
      <c r="D320" s="69"/>
      <c r="E320" s="69"/>
      <c r="F320" s="57"/>
      <c r="G320" s="43"/>
      <c r="H320" s="72"/>
      <c r="I320" s="57"/>
    </row>
    <row r="321" spans="2:9" ht="14.25">
      <c r="B321" s="57"/>
      <c r="D321" s="69"/>
      <c r="E321" s="69"/>
      <c r="F321" s="57"/>
      <c r="G321" s="43"/>
      <c r="H321" s="72"/>
      <c r="I321" s="57"/>
    </row>
    <row r="322" spans="2:9" ht="14.25">
      <c r="B322" s="57"/>
      <c r="D322" s="69"/>
      <c r="E322" s="69"/>
      <c r="F322" s="57"/>
      <c r="G322" s="43"/>
      <c r="H322" s="72"/>
      <c r="I322" s="57"/>
    </row>
    <row r="323" spans="2:9" ht="14.25">
      <c r="B323" s="57"/>
      <c r="D323" s="69"/>
      <c r="E323" s="69"/>
      <c r="F323" s="57"/>
      <c r="G323" s="43"/>
      <c r="H323" s="72"/>
      <c r="I323" s="57"/>
    </row>
    <row r="324" spans="2:9" ht="14.25">
      <c r="B324" s="57"/>
      <c r="D324" s="69"/>
      <c r="E324" s="69"/>
      <c r="F324" s="57"/>
      <c r="G324" s="43"/>
      <c r="H324" s="72"/>
      <c r="I324" s="57"/>
    </row>
    <row r="325" spans="2:9" ht="14.25">
      <c r="B325" s="57"/>
      <c r="D325" s="69"/>
      <c r="E325" s="69"/>
      <c r="F325" s="57"/>
      <c r="G325" s="43"/>
      <c r="H325" s="72"/>
      <c r="I325" s="57"/>
    </row>
    <row r="326" spans="2:9" ht="14.25">
      <c r="B326" s="57"/>
      <c r="D326" s="69"/>
      <c r="E326" s="69"/>
      <c r="F326" s="57"/>
      <c r="G326" s="43"/>
      <c r="H326" s="72"/>
      <c r="I326" s="57"/>
    </row>
    <row r="327" spans="2:9" ht="14.25">
      <c r="B327" s="57"/>
      <c r="D327" s="69"/>
      <c r="E327" s="69"/>
      <c r="F327" s="57"/>
      <c r="G327" s="43"/>
      <c r="H327" s="72"/>
      <c r="I327" s="57"/>
    </row>
    <row r="328" spans="2:9" ht="14.25">
      <c r="B328" s="57"/>
      <c r="D328" s="69"/>
      <c r="E328" s="69"/>
      <c r="F328" s="57"/>
      <c r="G328" s="43"/>
      <c r="H328" s="72"/>
      <c r="I328" s="57"/>
    </row>
    <row r="329" spans="2:9" ht="14.25">
      <c r="B329" s="57"/>
      <c r="D329" s="69"/>
      <c r="E329" s="69"/>
      <c r="F329" s="57"/>
      <c r="G329" s="43"/>
      <c r="H329" s="72"/>
      <c r="I329" s="57"/>
    </row>
    <row r="330" spans="2:9" ht="14.25">
      <c r="B330" s="57"/>
      <c r="D330" s="69"/>
      <c r="E330" s="69"/>
      <c r="F330" s="57"/>
      <c r="G330" s="43"/>
      <c r="H330" s="72"/>
      <c r="I330" s="57"/>
    </row>
    <row r="331" spans="2:9" ht="14.25">
      <c r="B331" s="57"/>
      <c r="D331" s="69"/>
      <c r="E331" s="69"/>
      <c r="F331" s="57"/>
      <c r="G331" s="43"/>
      <c r="H331" s="72"/>
      <c r="I331" s="57"/>
    </row>
    <row r="332" spans="2:9" ht="14.25">
      <c r="B332" s="57"/>
      <c r="D332" s="69"/>
      <c r="E332" s="69"/>
      <c r="F332" s="57"/>
      <c r="G332" s="43"/>
      <c r="H332" s="72"/>
      <c r="I332" s="57"/>
    </row>
    <row r="333" spans="2:9" ht="14.25">
      <c r="B333" s="57"/>
      <c r="D333" s="69"/>
      <c r="E333" s="69"/>
      <c r="F333" s="57"/>
      <c r="G333" s="43"/>
      <c r="H333" s="72"/>
      <c r="I333" s="57"/>
    </row>
    <row r="334" spans="2:9" ht="14.25">
      <c r="B334" s="57"/>
      <c r="D334" s="69"/>
      <c r="E334" s="69"/>
      <c r="F334" s="57"/>
      <c r="G334" s="43"/>
      <c r="H334" s="72"/>
      <c r="I334" s="57"/>
    </row>
    <row r="335" spans="2:9" ht="14.25">
      <c r="B335" s="67"/>
      <c r="C335" s="70"/>
      <c r="D335" s="71"/>
      <c r="E335" s="69"/>
      <c r="F335" s="67"/>
      <c r="G335" s="43"/>
      <c r="H335" s="43"/>
      <c r="I335" s="67"/>
    </row>
    <row r="336" spans="2:9" ht="14.25">
      <c r="B336" s="57"/>
      <c r="D336" s="69"/>
      <c r="E336" s="69"/>
      <c r="F336" s="57"/>
      <c r="G336" s="43"/>
      <c r="H336" s="43"/>
      <c r="I336" s="57"/>
    </row>
    <row r="337" spans="2:9" ht="14.25">
      <c r="B337" s="57"/>
      <c r="D337" s="69"/>
      <c r="E337" s="69"/>
      <c r="F337" s="57"/>
      <c r="G337" s="43"/>
      <c r="H337" s="43"/>
      <c r="I337" s="57"/>
    </row>
    <row r="338" spans="2:9" ht="14.25">
      <c r="B338" s="57"/>
      <c r="D338" s="69"/>
      <c r="E338" s="69"/>
      <c r="F338" s="57"/>
      <c r="G338" s="43"/>
      <c r="H338" s="43"/>
      <c r="I338" s="57"/>
    </row>
    <row r="339" spans="2:9" ht="14.25">
      <c r="B339" s="57"/>
      <c r="D339" s="69"/>
      <c r="E339" s="69"/>
      <c r="F339" s="57"/>
      <c r="G339" s="43"/>
      <c r="H339" s="43"/>
      <c r="I339" s="57"/>
    </row>
    <row r="340" spans="2:9" ht="14.25">
      <c r="B340" s="57"/>
      <c r="D340" s="69"/>
      <c r="E340" s="69"/>
      <c r="F340" s="57"/>
      <c r="G340" s="43"/>
      <c r="H340" s="43"/>
      <c r="I340" s="57"/>
    </row>
    <row r="341" spans="2:9" ht="14.25">
      <c r="B341" s="57"/>
      <c r="D341" s="69"/>
      <c r="E341" s="69"/>
      <c r="F341" s="57"/>
      <c r="G341" s="43"/>
      <c r="H341" s="43"/>
      <c r="I341" s="57"/>
    </row>
    <row r="342" spans="2:9" ht="14.25">
      <c r="B342" s="57"/>
      <c r="D342" s="69"/>
      <c r="E342" s="69"/>
      <c r="F342" s="57"/>
      <c r="G342" s="43"/>
      <c r="H342" s="43"/>
      <c r="I342" s="57"/>
    </row>
    <row r="343" spans="2:9" ht="14.25">
      <c r="B343" s="57"/>
      <c r="D343" s="69"/>
      <c r="E343" s="69"/>
      <c r="F343" s="57"/>
      <c r="G343" s="43"/>
      <c r="H343" s="43"/>
      <c r="I343" s="57"/>
    </row>
    <row r="344" spans="2:9" ht="14.25">
      <c r="B344" s="57"/>
      <c r="D344" s="69"/>
      <c r="E344" s="69"/>
      <c r="F344" s="57"/>
      <c r="G344" s="43"/>
      <c r="H344" s="43"/>
      <c r="I344" s="57"/>
    </row>
    <row r="345" spans="2:9" ht="14.25">
      <c r="B345" s="57"/>
      <c r="D345" s="69"/>
      <c r="E345" s="69"/>
      <c r="F345" s="57"/>
      <c r="G345" s="43"/>
      <c r="H345" s="43"/>
      <c r="I345" s="57"/>
    </row>
    <row r="346" spans="2:9" ht="14.25">
      <c r="B346" s="57"/>
      <c r="C346" s="73"/>
      <c r="D346" s="69"/>
      <c r="E346" s="69"/>
      <c r="F346" s="57"/>
      <c r="G346" s="43"/>
      <c r="H346" s="43"/>
      <c r="I346" s="57"/>
    </row>
    <row r="347" spans="2:9" ht="14.25">
      <c r="B347" s="57"/>
      <c r="D347" s="69"/>
      <c r="E347" s="69"/>
      <c r="F347" s="57"/>
      <c r="G347" s="43"/>
      <c r="H347" s="43"/>
      <c r="I347" s="57"/>
    </row>
    <row r="348" spans="2:9" ht="14.25">
      <c r="B348" s="57"/>
      <c r="D348" s="69"/>
      <c r="E348" s="69"/>
      <c r="F348" s="57"/>
      <c r="G348" s="43"/>
      <c r="H348" s="43"/>
      <c r="I348" s="57"/>
    </row>
    <row r="349" spans="2:9" ht="14.25">
      <c r="B349" s="57"/>
      <c r="D349" s="69"/>
      <c r="E349" s="69"/>
      <c r="F349" s="57"/>
      <c r="G349" s="43"/>
      <c r="H349" s="43"/>
      <c r="I349" s="57"/>
    </row>
    <row r="350" spans="2:9" ht="14.25">
      <c r="B350" s="57"/>
      <c r="D350" s="69"/>
      <c r="E350" s="69"/>
      <c r="F350" s="57"/>
      <c r="G350" s="43"/>
      <c r="H350" s="43"/>
      <c r="I350" s="57"/>
    </row>
    <row r="351" spans="2:9" ht="14.25">
      <c r="B351" s="57"/>
      <c r="D351" s="69"/>
      <c r="E351" s="69"/>
      <c r="F351" s="57"/>
      <c r="G351" s="43"/>
      <c r="H351" s="43"/>
      <c r="I351" s="57"/>
    </row>
    <row r="352" spans="2:9" ht="14.25">
      <c r="B352" s="57"/>
      <c r="D352" s="69"/>
      <c r="E352" s="69"/>
      <c r="F352" s="57"/>
      <c r="G352" s="43"/>
      <c r="H352" s="43"/>
      <c r="I352" s="57"/>
    </row>
    <row r="353" spans="2:9" ht="14.25">
      <c r="B353" s="57"/>
      <c r="D353" s="69"/>
      <c r="E353" s="69"/>
      <c r="F353" s="57"/>
      <c r="G353" s="43"/>
      <c r="H353" s="43"/>
      <c r="I353" s="57"/>
    </row>
    <row r="354" spans="2:9" ht="14.25">
      <c r="B354" s="57"/>
      <c r="D354" s="69"/>
      <c r="E354" s="69"/>
      <c r="F354" s="57"/>
      <c r="G354" s="43"/>
      <c r="H354" s="43"/>
      <c r="I354" s="57"/>
    </row>
    <row r="355" spans="2:9" ht="14.25">
      <c r="B355" s="57"/>
      <c r="D355" s="69"/>
      <c r="E355" s="69"/>
      <c r="F355" s="57"/>
      <c r="G355" s="43"/>
      <c r="H355" s="43"/>
      <c r="I355" s="57"/>
    </row>
    <row r="356" spans="2:9" ht="14.25">
      <c r="B356" s="57"/>
      <c r="D356" s="69"/>
      <c r="E356" s="69"/>
      <c r="F356" s="57"/>
      <c r="G356" s="43"/>
      <c r="H356" s="43"/>
      <c r="I356" s="57"/>
    </row>
    <row r="357" spans="2:9" ht="14.25">
      <c r="B357" s="57"/>
      <c r="D357" s="69"/>
      <c r="E357" s="69"/>
      <c r="F357" s="57"/>
      <c r="G357" s="43"/>
      <c r="H357" s="43"/>
      <c r="I357" s="57"/>
    </row>
    <row r="358" spans="2:9" ht="14.25">
      <c r="B358" s="57"/>
      <c r="D358" s="69"/>
      <c r="E358" s="69"/>
      <c r="F358" s="57"/>
      <c r="G358" s="43"/>
      <c r="H358" s="43"/>
      <c r="I358" s="57"/>
    </row>
    <row r="359" spans="2:9" ht="14.25">
      <c r="B359" s="57"/>
      <c r="D359" s="69"/>
      <c r="E359" s="69"/>
      <c r="F359" s="57"/>
      <c r="G359" s="43"/>
      <c r="H359" s="43"/>
      <c r="I359" s="57"/>
    </row>
    <row r="360" spans="2:9" ht="14.25">
      <c r="B360" s="67"/>
      <c r="C360" s="70"/>
      <c r="D360" s="71"/>
      <c r="E360" s="69"/>
      <c r="F360" s="67"/>
      <c r="G360" s="43"/>
      <c r="H360" s="67"/>
      <c r="I360" s="67"/>
    </row>
    <row r="361" spans="2:9" ht="14.25">
      <c r="B361" s="57"/>
      <c r="D361" s="69"/>
      <c r="E361" s="69"/>
      <c r="F361" s="57"/>
      <c r="G361" s="43"/>
      <c r="H361" s="43"/>
      <c r="I361" s="57"/>
    </row>
    <row r="362" spans="2:9" ht="14.25">
      <c r="B362" s="57"/>
      <c r="D362" s="69"/>
      <c r="E362" s="69"/>
      <c r="F362" s="57"/>
      <c r="G362" s="43"/>
      <c r="H362" s="43"/>
      <c r="I362" s="57"/>
    </row>
    <row r="363" spans="2:9" ht="14.25">
      <c r="B363" s="57"/>
      <c r="D363" s="69"/>
      <c r="E363" s="69"/>
      <c r="F363" s="57"/>
      <c r="G363" s="43"/>
      <c r="H363" s="43"/>
      <c r="I363" s="57"/>
    </row>
    <row r="364" spans="2:9" ht="14.25">
      <c r="B364" s="57"/>
      <c r="D364" s="69"/>
      <c r="E364" s="69"/>
      <c r="F364" s="57"/>
      <c r="G364" s="43"/>
      <c r="H364" s="43"/>
      <c r="I364" s="57"/>
    </row>
    <row r="365" spans="2:9" ht="14.25">
      <c r="B365" s="57"/>
      <c r="D365" s="69"/>
      <c r="E365" s="69"/>
      <c r="F365" s="57"/>
      <c r="G365" s="43"/>
      <c r="H365" s="43"/>
      <c r="I365" s="57"/>
    </row>
    <row r="366" spans="2:9" ht="14.25">
      <c r="B366" s="57"/>
      <c r="D366" s="69"/>
      <c r="E366" s="69"/>
      <c r="F366" s="57"/>
      <c r="G366" s="43"/>
      <c r="H366" s="43"/>
      <c r="I366" s="57"/>
    </row>
    <row r="367" spans="2:9" ht="14.25">
      <c r="B367" s="57"/>
      <c r="D367" s="69"/>
      <c r="E367" s="69"/>
      <c r="F367" s="57"/>
      <c r="G367" s="43"/>
      <c r="H367" s="43"/>
      <c r="I367" s="57"/>
    </row>
    <row r="368" spans="2:9" ht="14.25">
      <c r="B368" s="57"/>
      <c r="D368" s="69"/>
      <c r="E368" s="69"/>
      <c r="F368" s="57"/>
      <c r="G368" s="43"/>
      <c r="H368" s="43"/>
      <c r="I368" s="57"/>
    </row>
    <row r="369" spans="2:9" ht="14.25">
      <c r="B369" s="57"/>
      <c r="D369" s="69"/>
      <c r="E369" s="69"/>
      <c r="F369" s="57"/>
      <c r="G369" s="43"/>
      <c r="H369" s="43"/>
      <c r="I369" s="57"/>
    </row>
    <row r="370" spans="2:9" ht="14.25">
      <c r="B370" s="57"/>
      <c r="D370" s="69"/>
      <c r="E370" s="69"/>
      <c r="F370" s="57"/>
      <c r="G370" s="43"/>
      <c r="H370" s="43"/>
      <c r="I370" s="57"/>
    </row>
    <row r="371" spans="2:9" ht="14.25">
      <c r="B371" s="57"/>
      <c r="D371" s="69"/>
      <c r="E371" s="69"/>
      <c r="F371" s="57"/>
      <c r="G371" s="43"/>
      <c r="H371" s="43"/>
      <c r="I371" s="57"/>
    </row>
    <row r="372" spans="2:9" ht="14.25">
      <c r="B372" s="57"/>
      <c r="D372" s="69"/>
      <c r="E372" s="69"/>
      <c r="F372" s="57"/>
      <c r="G372" s="43"/>
      <c r="H372" s="43"/>
      <c r="I372" s="57"/>
    </row>
    <row r="373" spans="2:9" ht="14.25">
      <c r="B373" s="57"/>
      <c r="D373" s="69"/>
      <c r="E373" s="69"/>
      <c r="F373" s="57"/>
      <c r="G373" s="43"/>
      <c r="H373" s="43"/>
      <c r="I373" s="57"/>
    </row>
    <row r="374" spans="2:9" ht="14.25">
      <c r="B374" s="67"/>
      <c r="C374" s="70"/>
      <c r="D374" s="71"/>
      <c r="E374" s="69"/>
      <c r="F374" s="67"/>
      <c r="G374" s="43"/>
      <c r="H374" s="43"/>
      <c r="I374" s="67"/>
    </row>
    <row r="375" spans="2:9" ht="14.25">
      <c r="B375" s="57"/>
      <c r="D375" s="69"/>
      <c r="E375" s="69"/>
      <c r="F375" s="57"/>
      <c r="G375" s="43"/>
      <c r="H375" s="43"/>
      <c r="I375" s="57"/>
    </row>
    <row r="376" spans="2:9" ht="14.25">
      <c r="B376" s="57"/>
      <c r="D376" s="69"/>
      <c r="E376" s="69"/>
      <c r="F376" s="57"/>
      <c r="G376" s="43"/>
      <c r="H376" s="43"/>
      <c r="I376" s="57"/>
    </row>
    <row r="377" spans="2:9" ht="14.25">
      <c r="B377" s="57"/>
      <c r="D377" s="69"/>
      <c r="E377" s="69"/>
      <c r="F377" s="57"/>
      <c r="G377" s="43"/>
      <c r="H377" s="43"/>
      <c r="I377" s="57"/>
    </row>
    <row r="378" spans="2:9" ht="14.25">
      <c r="B378" s="57"/>
      <c r="D378" s="69"/>
      <c r="E378" s="69"/>
      <c r="F378" s="57"/>
      <c r="G378" s="43"/>
      <c r="H378" s="43"/>
      <c r="I378" s="57"/>
    </row>
    <row r="379" spans="2:9" ht="14.25">
      <c r="B379" s="67"/>
      <c r="C379" s="70"/>
      <c r="D379" s="71"/>
      <c r="E379" s="69"/>
      <c r="F379" s="67"/>
      <c r="G379" s="43"/>
      <c r="H379" s="67"/>
      <c r="I379" s="67"/>
    </row>
    <row r="380" spans="2:9" ht="14.25">
      <c r="B380" s="57"/>
      <c r="D380" s="69"/>
      <c r="E380" s="69"/>
      <c r="F380" s="57"/>
      <c r="G380" s="43"/>
      <c r="H380" s="43"/>
      <c r="I380" s="57"/>
    </row>
    <row r="381" spans="2:9" ht="14.25">
      <c r="B381" s="57"/>
      <c r="D381" s="69"/>
      <c r="E381" s="69"/>
      <c r="F381" s="57"/>
      <c r="G381" s="43"/>
      <c r="H381" s="43"/>
      <c r="I381" s="57"/>
    </row>
    <row r="382" spans="2:9" ht="14.25">
      <c r="B382" s="57"/>
      <c r="D382" s="69"/>
      <c r="E382" s="69"/>
      <c r="F382" s="57"/>
      <c r="G382" s="43"/>
      <c r="H382" s="43"/>
      <c r="I382" s="57"/>
    </row>
    <row r="383" spans="2:9" ht="14.25">
      <c r="B383" s="57"/>
      <c r="D383" s="69"/>
      <c r="E383" s="69"/>
      <c r="F383" s="57"/>
      <c r="G383" s="43"/>
      <c r="H383" s="43"/>
      <c r="I383" s="57"/>
    </row>
    <row r="384" spans="2:9" ht="14.25">
      <c r="B384" s="57"/>
      <c r="D384" s="69"/>
      <c r="E384" s="69"/>
      <c r="F384" s="57"/>
      <c r="G384" s="43"/>
      <c r="H384" s="43"/>
      <c r="I384" s="57"/>
    </row>
    <row r="385" spans="2:9" ht="14.25">
      <c r="B385" s="57"/>
      <c r="D385" s="69"/>
      <c r="E385" s="69"/>
      <c r="F385" s="57"/>
      <c r="G385" s="43"/>
      <c r="H385" s="43"/>
      <c r="I385" s="57"/>
    </row>
    <row r="386" spans="2:9" ht="14.25">
      <c r="B386" s="57"/>
      <c r="D386" s="69"/>
      <c r="E386" s="69"/>
      <c r="F386" s="57"/>
      <c r="G386" s="43"/>
      <c r="H386" s="43"/>
      <c r="I386" s="57"/>
    </row>
    <row r="387" spans="2:9" ht="14.25">
      <c r="B387" s="57"/>
      <c r="D387" s="69"/>
      <c r="E387" s="69"/>
      <c r="F387" s="57"/>
      <c r="G387" s="43"/>
      <c r="H387" s="43"/>
      <c r="I387" s="57"/>
    </row>
    <row r="388" spans="2:9" ht="14.25">
      <c r="B388" s="57"/>
      <c r="D388" s="69"/>
      <c r="E388" s="69"/>
      <c r="F388" s="57"/>
      <c r="G388" s="43"/>
      <c r="H388" s="43"/>
      <c r="I388" s="57"/>
    </row>
    <row r="389" spans="2:9" ht="14.25">
      <c r="B389" s="57"/>
      <c r="D389" s="69"/>
      <c r="E389" s="69"/>
      <c r="F389" s="57"/>
      <c r="G389" s="43"/>
      <c r="H389" s="43"/>
      <c r="I389" s="57"/>
    </row>
    <row r="390" spans="2:9" ht="14.25">
      <c r="B390" s="57"/>
      <c r="D390" s="69"/>
      <c r="E390" s="69"/>
      <c r="F390" s="57"/>
      <c r="G390" s="43"/>
      <c r="H390" s="43"/>
      <c r="I390" s="57"/>
    </row>
    <row r="391" spans="2:9" ht="14.25">
      <c r="B391" s="57"/>
      <c r="D391" s="69"/>
      <c r="E391" s="69"/>
      <c r="F391" s="57"/>
      <c r="G391" s="43"/>
      <c r="H391" s="43"/>
      <c r="I391" s="57"/>
    </row>
    <row r="392" spans="2:9" ht="14.25">
      <c r="B392" s="57"/>
      <c r="D392" s="69"/>
      <c r="E392" s="69"/>
      <c r="F392" s="57"/>
      <c r="G392" s="43"/>
      <c r="H392" s="43"/>
      <c r="I392" s="57"/>
    </row>
    <row r="393" spans="2:9" ht="14.25">
      <c r="B393" s="67"/>
      <c r="C393" s="70"/>
      <c r="D393" s="71"/>
      <c r="E393" s="69"/>
      <c r="F393" s="67"/>
      <c r="G393" s="43"/>
      <c r="H393" s="67"/>
      <c r="I393" s="67"/>
    </row>
    <row r="394" spans="2:9" ht="14.25">
      <c r="B394" s="57"/>
      <c r="D394" s="69"/>
      <c r="E394" s="69"/>
      <c r="F394" s="57"/>
      <c r="G394" s="43"/>
      <c r="H394" s="43"/>
      <c r="I394" s="57"/>
    </row>
    <row r="395" spans="2:9" ht="14.25">
      <c r="B395" s="57"/>
      <c r="D395" s="69"/>
      <c r="E395" s="69"/>
      <c r="F395" s="57"/>
      <c r="G395" s="43"/>
      <c r="H395" s="43"/>
      <c r="I395" s="57"/>
    </row>
    <row r="396" spans="2:9" ht="14.25">
      <c r="B396" s="57"/>
      <c r="D396" s="69"/>
      <c r="E396" s="69"/>
      <c r="F396" s="57"/>
      <c r="G396" s="43"/>
      <c r="H396" s="43"/>
      <c r="I396" s="57"/>
    </row>
    <row r="397" spans="2:9" ht="14.25">
      <c r="B397" s="67"/>
      <c r="C397" s="70"/>
      <c r="D397" s="71"/>
      <c r="E397" s="69"/>
      <c r="F397" s="67"/>
      <c r="G397" s="43"/>
      <c r="H397" s="67"/>
      <c r="I397" s="67"/>
    </row>
    <row r="398" spans="2:9" ht="14.25">
      <c r="B398" s="57"/>
      <c r="D398" s="69"/>
      <c r="E398" s="69"/>
      <c r="F398" s="57"/>
      <c r="G398" s="43"/>
      <c r="H398" s="43"/>
      <c r="I398" s="57"/>
    </row>
    <row r="399" spans="2:9" ht="14.25">
      <c r="B399" s="67"/>
      <c r="C399" s="70"/>
      <c r="D399" s="71"/>
      <c r="E399" s="69"/>
      <c r="F399" s="67"/>
      <c r="G399" s="43"/>
      <c r="H399" s="67"/>
      <c r="I399" s="67"/>
    </row>
    <row r="400" spans="2:9" ht="14.25">
      <c r="B400" s="57"/>
      <c r="D400" s="69"/>
      <c r="E400" s="69"/>
      <c r="F400" s="57"/>
      <c r="G400" s="43"/>
      <c r="H400" s="43"/>
      <c r="I400" s="57"/>
    </row>
    <row r="401" spans="2:9" ht="14.25">
      <c r="B401" s="57"/>
      <c r="D401" s="69"/>
      <c r="E401" s="69"/>
      <c r="F401" s="57"/>
      <c r="G401" s="43"/>
      <c r="H401" s="43"/>
      <c r="I401" s="57"/>
    </row>
    <row r="402" spans="2:8" ht="14.25">
      <c r="B402" s="74"/>
      <c r="D402" s="69"/>
      <c r="E402" s="69"/>
      <c r="F402" s="57"/>
      <c r="G402" s="43"/>
      <c r="H402" s="43"/>
    </row>
    <row r="403" spans="2:8" ht="14.25">
      <c r="B403" s="74"/>
      <c r="D403" s="69"/>
      <c r="E403" s="69"/>
      <c r="F403" s="57"/>
      <c r="G403" s="43"/>
      <c r="H403" s="43"/>
    </row>
    <row r="404" spans="2:8" ht="14.25">
      <c r="B404" s="74"/>
      <c r="D404" s="69"/>
      <c r="E404" s="69"/>
      <c r="F404" s="57"/>
      <c r="G404" s="43"/>
      <c r="H404" s="43"/>
    </row>
    <row r="405" spans="2:9" ht="14.25">
      <c r="B405" s="75"/>
      <c r="D405" s="69"/>
      <c r="E405" s="69"/>
      <c r="F405" s="57"/>
      <c r="G405" s="43"/>
      <c r="H405" s="43"/>
      <c r="I405" s="57"/>
    </row>
    <row r="406" spans="2:8" ht="14.25">
      <c r="B406" s="43"/>
      <c r="E406" s="76"/>
      <c r="F406" s="43"/>
      <c r="G406" s="43"/>
      <c r="H406" s="43"/>
    </row>
  </sheetData>
  <sheetProtection/>
  <mergeCells count="13">
    <mergeCell ref="A2:F2"/>
    <mergeCell ref="A3:F3"/>
    <mergeCell ref="A19:A24"/>
    <mergeCell ref="A30:A31"/>
    <mergeCell ref="A32:A36"/>
    <mergeCell ref="A45:A47"/>
    <mergeCell ref="A50:A51"/>
    <mergeCell ref="A60:A62"/>
    <mergeCell ref="A64:A66"/>
    <mergeCell ref="A68:A69"/>
    <mergeCell ref="A74:A76"/>
    <mergeCell ref="A78:A79"/>
    <mergeCell ref="B315:B316"/>
  </mergeCells>
  <printOptions/>
  <pageMargins left="0.5902777777777778" right="0.3541666666666667" top="0.39305555555555555" bottom="0.39305555555555555" header="0.5118055555555555" footer="0.5118055555555555"/>
  <pageSetup fitToHeight="0" fitToWidth="1" horizontalDpi="600" verticalDpi="600" orientation="portrait" paperSize="9" scale="65"/>
  <headerFooter alignWithMargins="0">
    <oddFooter>&amp;L&amp;C&amp;"宋体,常规"&amp;12&amp;P&amp;R</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18"/>
  <sheetViews>
    <sheetView zoomScaleSheetLayoutView="100" workbookViewId="0" topLeftCell="A1">
      <pane xSplit="1" ySplit="4" topLeftCell="B10" activePane="bottomRight" state="frozen"/>
      <selection pane="bottomRight" activeCell="A1" sqref="A1"/>
    </sheetView>
  </sheetViews>
  <sheetFormatPr defaultColWidth="9.00390625" defaultRowHeight="14.25"/>
  <cols>
    <col min="1" max="1" width="11.625" style="2" customWidth="1"/>
    <col min="2" max="2" width="30.875" style="2" customWidth="1"/>
    <col min="3" max="3" width="9.50390625" style="2" customWidth="1"/>
    <col min="4" max="4" width="9.25390625" style="2" customWidth="1"/>
    <col min="5" max="5" width="8.75390625" style="2" customWidth="1"/>
    <col min="6" max="6" width="53.00390625" style="3" customWidth="1"/>
    <col min="7" max="10" width="9.00390625" style="4" customWidth="1"/>
    <col min="11" max="11" width="11.50390625" style="4" bestFit="1" customWidth="1"/>
    <col min="12" max="16384" width="9.00390625" style="4" customWidth="1"/>
  </cols>
  <sheetData>
    <row r="1" spans="1:6" ht="24" customHeight="1">
      <c r="A1" s="5" t="s">
        <v>208</v>
      </c>
      <c r="B1" s="6"/>
      <c r="C1" s="6"/>
      <c r="D1" s="6"/>
      <c r="E1" s="6"/>
      <c r="F1" s="7"/>
    </row>
    <row r="2" spans="1:6" ht="26.25" customHeight="1">
      <c r="A2" s="8" t="s">
        <v>209</v>
      </c>
      <c r="B2" s="9"/>
      <c r="C2" s="8"/>
      <c r="D2" s="8"/>
      <c r="E2" s="8"/>
      <c r="F2" s="8"/>
    </row>
    <row r="3" spans="1:6" ht="21.75" customHeight="1">
      <c r="A3" s="10"/>
      <c r="B3" s="11"/>
      <c r="C3" s="11"/>
      <c r="D3" s="11"/>
      <c r="E3" s="11"/>
      <c r="F3" s="12" t="s">
        <v>2</v>
      </c>
    </row>
    <row r="4" spans="1:10" ht="36.75" customHeight="1">
      <c r="A4" s="13" t="s">
        <v>33</v>
      </c>
      <c r="B4" s="13" t="s">
        <v>210</v>
      </c>
      <c r="C4" s="13" t="s">
        <v>4</v>
      </c>
      <c r="D4" s="13" t="s">
        <v>35</v>
      </c>
      <c r="E4" s="13" t="s">
        <v>6</v>
      </c>
      <c r="F4" s="13" t="s">
        <v>211</v>
      </c>
      <c r="H4" s="2"/>
      <c r="I4" s="2"/>
      <c r="J4" s="2"/>
    </row>
    <row r="5" spans="1:6" ht="108">
      <c r="A5" s="14" t="s">
        <v>117</v>
      </c>
      <c r="B5" s="15" t="s">
        <v>212</v>
      </c>
      <c r="C5" s="16">
        <v>10583</v>
      </c>
      <c r="D5" s="16">
        <v>14099</v>
      </c>
      <c r="E5" s="17">
        <v>3516</v>
      </c>
      <c r="F5" s="18" t="s">
        <v>213</v>
      </c>
    </row>
    <row r="6" spans="1:6" ht="27">
      <c r="A6" s="19"/>
      <c r="B6" s="15" t="s">
        <v>214</v>
      </c>
      <c r="C6" s="16"/>
      <c r="D6" s="16">
        <v>1319</v>
      </c>
      <c r="E6" s="17">
        <v>1319</v>
      </c>
      <c r="F6" s="18" t="s">
        <v>215</v>
      </c>
    </row>
    <row r="7" spans="1:6" ht="27">
      <c r="A7" s="14" t="s">
        <v>196</v>
      </c>
      <c r="B7" s="15" t="s">
        <v>216</v>
      </c>
      <c r="C7" s="16">
        <v>531</v>
      </c>
      <c r="D7" s="16">
        <v>696</v>
      </c>
      <c r="E7" s="17">
        <v>165</v>
      </c>
      <c r="F7" s="18" t="s">
        <v>217</v>
      </c>
    </row>
    <row r="8" spans="1:6" ht="27">
      <c r="A8" s="19"/>
      <c r="B8" s="15" t="s">
        <v>218</v>
      </c>
      <c r="C8" s="16">
        <v>200</v>
      </c>
      <c r="D8" s="16"/>
      <c r="E8" s="17">
        <v>-200</v>
      </c>
      <c r="F8" s="18" t="s">
        <v>219</v>
      </c>
    </row>
    <row r="9" spans="1:6" ht="13.5">
      <c r="A9" s="20"/>
      <c r="B9" s="15" t="s">
        <v>220</v>
      </c>
      <c r="C9" s="16"/>
      <c r="D9" s="16">
        <v>810</v>
      </c>
      <c r="E9" s="17">
        <v>810</v>
      </c>
      <c r="F9" s="18"/>
    </row>
    <row r="10" spans="1:6" ht="27">
      <c r="A10" s="14" t="s">
        <v>142</v>
      </c>
      <c r="B10" s="15" t="s">
        <v>221</v>
      </c>
      <c r="C10" s="16">
        <v>246</v>
      </c>
      <c r="D10" s="16"/>
      <c r="E10" s="17">
        <v>-246</v>
      </c>
      <c r="F10" s="21" t="s">
        <v>222</v>
      </c>
    </row>
    <row r="11" spans="1:6" ht="27">
      <c r="A11" s="19"/>
      <c r="B11" s="15" t="s">
        <v>223</v>
      </c>
      <c r="C11" s="16">
        <v>2000</v>
      </c>
      <c r="D11" s="16"/>
      <c r="E11" s="17">
        <v>-2000</v>
      </c>
      <c r="F11" s="21" t="s">
        <v>224</v>
      </c>
    </row>
    <row r="12" spans="1:6" ht="27">
      <c r="A12" s="19"/>
      <c r="B12" s="15" t="s">
        <v>225</v>
      </c>
      <c r="C12" s="16">
        <v>452</v>
      </c>
      <c r="D12" s="16">
        <v>450</v>
      </c>
      <c r="E12" s="17">
        <v>-2</v>
      </c>
      <c r="F12" s="21" t="s">
        <v>226</v>
      </c>
    </row>
    <row r="13" spans="1:6" ht="27">
      <c r="A13" s="20"/>
      <c r="B13" s="15" t="s">
        <v>227</v>
      </c>
      <c r="C13" s="16">
        <v>2500</v>
      </c>
      <c r="D13" s="16"/>
      <c r="E13" s="17">
        <v>-2500</v>
      </c>
      <c r="F13" s="22" t="s">
        <v>228</v>
      </c>
    </row>
    <row r="14" spans="1:6" ht="40.5">
      <c r="A14" s="23" t="s">
        <v>203</v>
      </c>
      <c r="B14" s="15" t="s">
        <v>229</v>
      </c>
      <c r="C14" s="16">
        <v>18025</v>
      </c>
      <c r="D14" s="16">
        <v>15492</v>
      </c>
      <c r="E14" s="17">
        <v>-2533</v>
      </c>
      <c r="F14" s="18" t="s">
        <v>230</v>
      </c>
    </row>
    <row r="15" spans="1:6" ht="13.5">
      <c r="A15" s="23"/>
      <c r="B15" s="15" t="s">
        <v>231</v>
      </c>
      <c r="C15" s="16"/>
      <c r="D15" s="16">
        <v>128</v>
      </c>
      <c r="E15" s="17">
        <v>128</v>
      </c>
      <c r="F15" s="18" t="s">
        <v>232</v>
      </c>
    </row>
    <row r="16" spans="1:6" ht="13.5">
      <c r="A16" s="19" t="s">
        <v>145</v>
      </c>
      <c r="B16" s="15" t="s">
        <v>233</v>
      </c>
      <c r="C16" s="16">
        <v>2700</v>
      </c>
      <c r="D16" s="16">
        <v>2000</v>
      </c>
      <c r="E16" s="17">
        <v>-700</v>
      </c>
      <c r="F16" s="18" t="s">
        <v>234</v>
      </c>
    </row>
    <row r="17" spans="1:6" ht="94.5">
      <c r="A17" s="19"/>
      <c r="B17" s="15" t="s">
        <v>235</v>
      </c>
      <c r="C17" s="16">
        <v>1003</v>
      </c>
      <c r="D17" s="16">
        <v>937</v>
      </c>
      <c r="E17" s="17">
        <v>-66</v>
      </c>
      <c r="F17" s="18" t="s">
        <v>236</v>
      </c>
    </row>
    <row r="18" spans="1:6" s="1" customFormat="1" ht="13.5">
      <c r="A18" s="24" t="s">
        <v>237</v>
      </c>
      <c r="B18" s="25"/>
      <c r="C18" s="26">
        <f>SUM(C5:C17)</f>
        <v>38240</v>
      </c>
      <c r="D18" s="26">
        <f>SUM(D5:D17)</f>
        <v>35931</v>
      </c>
      <c r="E18" s="17">
        <f>SUM(E5:E17)</f>
        <v>-2309</v>
      </c>
      <c r="F18" s="27"/>
    </row>
  </sheetData>
  <sheetProtection/>
  <mergeCells count="8">
    <mergeCell ref="A2:F2"/>
    <mergeCell ref="H4:J4"/>
    <mergeCell ref="A18:B18"/>
    <mergeCell ref="A5:A6"/>
    <mergeCell ref="A7:A9"/>
    <mergeCell ref="A10:A13"/>
    <mergeCell ref="A14:A15"/>
    <mergeCell ref="A16:A17"/>
  </mergeCells>
  <printOptions horizontalCentered="1"/>
  <pageMargins left="0.5902777777777778" right="0.15694444444444444" top="0.39305555555555555" bottom="0.5902777777777778" header="0.2361111111111111" footer="0.39305555555555555"/>
  <pageSetup fitToHeight="0" fitToWidth="1" horizontalDpi="600" verticalDpi="600" orientation="portrait" paperSize="9" scale="7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berry</cp:lastModifiedBy>
  <cp:lastPrinted>2019-11-21T08:23:22Z</cp:lastPrinted>
  <dcterms:created xsi:type="dcterms:W3CDTF">1996-12-17T09:32:42Z</dcterms:created>
  <dcterms:modified xsi:type="dcterms:W3CDTF">2022-12-23T03:10:04Z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2052-11.1.0.11194</vt:lpwstr>
  </property>
  <property fmtid="{D5CDD505-2E9C-101B-9397-08002B2CF9AE}" pid="4" name="I">
    <vt:lpwstr>3872D8027AF3405799A2458797AFC695</vt:lpwstr>
  </property>
</Properties>
</file>