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608" windowHeight="5468"/>
  </bookViews>
  <sheets>
    <sheet name="生态保护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<sst xmlns="http://schemas.openxmlformats.org/spreadsheetml/2006/main" count="208" uniqueCount="181">
  <si>
    <t>附件7-3</t>
  </si>
  <si>
    <t>专项资金绩效自评表</t>
  </si>
  <si>
    <t>（2024年度）</t>
  </si>
  <si>
    <t>专项名称</t>
  </si>
  <si>
    <t>林业生态保护专项</t>
  </si>
  <si>
    <t>主管部门</t>
  </si>
  <si>
    <t>福建省林业局</t>
  </si>
  <si>
    <t>实施单位</t>
  </si>
  <si>
    <t>项目资金(万元)（10%）</t>
  </si>
  <si>
    <t>年初预算数</t>
  </si>
  <si>
    <t>全年预算数</t>
  </si>
  <si>
    <t>全年执行数</t>
  </si>
  <si>
    <t>分值</t>
  </si>
  <si>
    <t>执行率（%）</t>
  </si>
  <si>
    <t>得分</t>
  </si>
  <si>
    <t>年度资金总额</t>
  </si>
  <si>
    <t>其中：当年财政拨款</t>
  </si>
  <si>
    <t>上年结转资金</t>
  </si>
  <si>
    <t>—</t>
  </si>
  <si>
    <t>其他资金</t>
  </si>
  <si>
    <t>年度总体目标</t>
  </si>
  <si>
    <t>预期目标</t>
  </si>
  <si>
    <t>实际完成情况</t>
  </si>
  <si>
    <t>1、长期定位监测,掌握生物多样性变化、水源涵养和水土保持、森林土壤、小气候等动态变化情况；2、防治性采伐改造面积0.1万亩；森林无公害防治率85%；松材线虫病疫情监测普查100%；死亡松树清理100%；3、通过对古树长势衰弱实施及时抢救复壮措施，确保古树健康生长；4、建设新建电子沙盘展示系统、基础设施修缮及环境美化提升；5、完成闽执法平台执法建设，平台应用建设设备购置支出15.6万元及平台专线每年费用3.8万元 ；办案场所改造及执法制度上墙3.5万元。</t>
  </si>
  <si>
    <t>1、长期进行生态定位监测,数据实时向省上传输；2、防治性采伐改造面积0.2319万亩；森林无公害防治率100%；松材线虫病疫情监测普查100%；死亡松树清理100%；3、项目正在实施中；4、已完成电子沙盘展示系统硬件安装，完成屋面彩钢瓦、排水天沟、公共卫生间修理、中庭整理等基础设施修缮及环境美化提升；5、2024年上半年完成闽执法平台执法建设，2024年6月开始，办理林业案件平台执法办案系统上操作；下半年完成办案场所改造及执法制度上墙。</t>
  </si>
  <si>
    <t>绩效
指标</t>
  </si>
  <si>
    <t>一级指标</t>
  </si>
  <si>
    <t>二级指标</t>
  </si>
  <si>
    <t>三级指标</t>
  </si>
  <si>
    <t>年度指标值</t>
  </si>
  <si>
    <t>实际完成值</t>
  </si>
  <si>
    <t>指标分值</t>
  </si>
  <si>
    <t>自评得分</t>
  </si>
  <si>
    <t>偏差原因分析及改进措施</t>
  </si>
  <si>
    <t>成本指标（10%）</t>
  </si>
  <si>
    <t>经济成本指标</t>
  </si>
  <si>
    <t>森林步道新建每公里补助标准（万元）</t>
  </si>
  <si>
    <r>
      <rPr>
        <sz val="11"/>
        <rFont val="宋体"/>
        <charset val="134"/>
        <scheme val="minor"/>
      </rPr>
      <t>≤</t>
    </r>
    <r>
      <rPr>
        <sz val="11"/>
        <color theme="1"/>
        <rFont val="宋体"/>
        <charset val="134"/>
        <scheme val="minor"/>
      </rPr>
      <t>15</t>
    </r>
  </si>
  <si>
    <r>
      <rPr>
        <sz val="10"/>
        <rFont val="宋体"/>
        <charset val="134"/>
        <scheme val="minor"/>
      </rPr>
      <t>≤</t>
    </r>
    <r>
      <rPr>
        <sz val="11"/>
        <color theme="1"/>
        <rFont val="宋体"/>
        <charset val="134"/>
        <scheme val="minor"/>
      </rPr>
      <t>15</t>
    </r>
  </si>
  <si>
    <t>自然保护地调查监测及智慧化建设补助标准(万元/个)</t>
  </si>
  <si>
    <t>≤50</t>
  </si>
  <si>
    <t>野生动植物调查监测及保护补助金额(万元)</t>
  </si>
  <si>
    <t>≤100</t>
  </si>
  <si>
    <t>自然保护地资源本底调查（含地质遗迹）补助标准(万元/个)</t>
  </si>
  <si>
    <t>≤60</t>
  </si>
  <si>
    <t>林业站服务能力建设补助标准(万元)</t>
  </si>
  <si>
    <t>≤20</t>
  </si>
  <si>
    <t>产出指标（40%）</t>
  </si>
  <si>
    <t>数量指标</t>
  </si>
  <si>
    <t>完成固定样地调查个数(个)</t>
  </si>
  <si>
    <t>完成固定样地调查个数</t>
  </si>
  <si>
    <t>≥1384</t>
  </si>
  <si>
    <t>≥1384个</t>
  </si>
  <si>
    <t>生态定位监测站维护数量(个)</t>
  </si>
  <si>
    <t>生态定位监测站维护数量</t>
  </si>
  <si>
    <t>≥12</t>
  </si>
  <si>
    <t>≥12个</t>
  </si>
  <si>
    <t>新建服务能力建设林业站个数(个)</t>
  </si>
  <si>
    <t>新建服务能力建设林业站个数</t>
  </si>
  <si>
    <t>≥30</t>
  </si>
  <si>
    <t>≥30个</t>
  </si>
  <si>
    <t>建设森林步道长度(公里)</t>
  </si>
  <si>
    <t>建设森林步道长度</t>
  </si>
  <si>
    <t>≥30公里</t>
  </si>
  <si>
    <t>林区道路建设任务(公里)</t>
  </si>
  <si>
    <t>林区道路建设任务</t>
  </si>
  <si>
    <t>≥65</t>
  </si>
  <si>
    <t>≥65公里</t>
  </si>
  <si>
    <t>配备无人机的数量(个)</t>
  </si>
  <si>
    <t>配备无人机的数量</t>
  </si>
  <si>
    <t>≥110</t>
  </si>
  <si>
    <t>≥110个</t>
  </si>
  <si>
    <t>管护用房建设面积（平方米）</t>
  </si>
  <si>
    <t>管护用房建设面积</t>
  </si>
  <si>
    <t>≥3000</t>
  </si>
  <si>
    <t>≥3000平方米</t>
  </si>
  <si>
    <t>实施湿地保护修复个数(个)</t>
  </si>
  <si>
    <t>实施湿地保护修复个数</t>
  </si>
  <si>
    <t>≥5</t>
  </si>
  <si>
    <t>≥5个</t>
  </si>
  <si>
    <t>具备执法条件和相对规范的行政执法机关数量(个)</t>
  </si>
  <si>
    <t>具备执法条件和相对规范的行政执法机关数量</t>
  </si>
  <si>
    <t>≥10</t>
  </si>
  <si>
    <t>≥10个</t>
  </si>
  <si>
    <t>开展自然保护区建设项目数量(个)</t>
  </si>
  <si>
    <t>开展自然保护区建设项目数量</t>
  </si>
  <si>
    <t>≥7</t>
  </si>
  <si>
    <t>≥7个</t>
  </si>
  <si>
    <t>开展自然保护地能力建设数量(个)</t>
  </si>
  <si>
    <t>开展自然保护地能力建设数量</t>
  </si>
  <si>
    <t>≥9</t>
  </si>
  <si>
    <t>≥9个</t>
  </si>
  <si>
    <t>自然保护地开展调查监测及智慧化建设的数量(个)</t>
  </si>
  <si>
    <t>自然保护地开展调查监测及智慧化建设的数量</t>
  </si>
  <si>
    <t>自然保护地开展资源本底调查（含地质遗迹）的数量(个)</t>
  </si>
  <si>
    <t>自然保护地开展资源本底调查（含地质遗迹）的数量</t>
  </si>
  <si>
    <t>≥4</t>
  </si>
  <si>
    <t>≥4个</t>
  </si>
  <si>
    <t>自然保护地（含世界地质公园）开展宣教设施改造提升的数量(个)</t>
  </si>
  <si>
    <t>自然保护地（含世界地质公园）开展宣教设施改造提升的数量</t>
  </si>
  <si>
    <t>防治性采伐面积（万亩）</t>
  </si>
  <si>
    <t>防治性采伐面积</t>
  </si>
  <si>
    <t>≥35</t>
  </si>
  <si>
    <t>≥35万亩</t>
  </si>
  <si>
    <t>图斑监测数据汇总数量(个)</t>
  </si>
  <si>
    <t>图斑监测数据汇总数量</t>
  </si>
  <si>
    <t>≥76</t>
  </si>
  <si>
    <t>≥76个</t>
  </si>
  <si>
    <t>完成重点生态区位商品林赎买等改革面积（万亩）</t>
  </si>
  <si>
    <t>完成重点生态区位商品林赎买等改革面积</t>
  </si>
  <si>
    <t>=3.5万亩</t>
  </si>
  <si>
    <t>新建或改建防火队伍数量(个)</t>
  </si>
  <si>
    <t>新建或改建防火队伍数量</t>
  </si>
  <si>
    <t>≥18</t>
  </si>
  <si>
    <t>≥18个</t>
  </si>
  <si>
    <t>生态修复面积(公顷)</t>
  </si>
  <si>
    <t>生态修复面积</t>
  </si>
  <si>
    <t>≥20</t>
  </si>
  <si>
    <t>≥20公顷</t>
  </si>
  <si>
    <t>新增市、县级植物园数量(个)</t>
  </si>
  <si>
    <t>新增市、县级植物园数量</t>
  </si>
  <si>
    <t>≥2</t>
  </si>
  <si>
    <t>≥2个</t>
  </si>
  <si>
    <t>省级林长制督查激励市县(个/年)</t>
  </si>
  <si>
    <t>省级林长制督查激励市县</t>
  </si>
  <si>
    <t>≥2个/年</t>
  </si>
  <si>
    <t>质量指标</t>
  </si>
  <si>
    <t>固定样地检查合格率（%）</t>
  </si>
  <si>
    <t>验收合格率（%）</t>
  </si>
  <si>
    <t>≥90</t>
  </si>
  <si>
    <t>≥100</t>
  </si>
  <si>
    <t>项目建设合格率（%）</t>
  </si>
  <si>
    <t>林业有害生物无公害防治率（%）</t>
  </si>
  <si>
    <t>≥80%</t>
  </si>
  <si>
    <t>全省无公害防治率（‰）</t>
  </si>
  <si>
    <t>森林火灾受害率（‰）</t>
  </si>
  <si>
    <t>≥85</t>
  </si>
  <si>
    <t>采购物资装备质量合格率（%）</t>
  </si>
  <si>
    <t>古树名木成活率（%）</t>
  </si>
  <si>
    <t>时效指标</t>
  </si>
  <si>
    <t>松材线虫病疫情监测普查（%）</t>
  </si>
  <si>
    <r>
      <rPr>
        <sz val="10"/>
        <rFont val="宋体"/>
        <charset val="134"/>
        <scheme val="minor"/>
      </rPr>
      <t>≥</t>
    </r>
    <r>
      <rPr>
        <sz val="11"/>
        <color rgb="FF000000"/>
        <rFont val="仿宋_GB2312"/>
        <charset val="134"/>
      </rPr>
      <t>90</t>
    </r>
  </si>
  <si>
    <t>死亡松树清理（%）</t>
  </si>
  <si>
    <t>项目任务完成率（%）</t>
  </si>
  <si>
    <t>效益指标（30%）</t>
  </si>
  <si>
    <t>经济效益指标</t>
  </si>
  <si>
    <t>森林旅游产值（%）</t>
  </si>
  <si>
    <t>重点生态区商品林赎买林农收入增加(元/亩)</t>
  </si>
  <si>
    <t>≥95</t>
  </si>
  <si>
    <t>≥900</t>
  </si>
  <si>
    <t>重点生态区商品林赎买林农收入增加（元）</t>
  </si>
  <si>
    <t>社会效益指标</t>
  </si>
  <si>
    <t>涉林事项办理到户数（户）</t>
  </si>
  <si>
    <t>≥160</t>
  </si>
  <si>
    <t>≥160户</t>
  </si>
  <si>
    <t>自然保护地宣教中心（自然教育场所）对外开放比例（%）</t>
  </si>
  <si>
    <t>自然保护地宣教中心（自然教育场所）对外开放比例</t>
  </si>
  <si>
    <t>≥95%</t>
  </si>
  <si>
    <t>林业基层治理体系和治理能力现代化水平（%）</t>
  </si>
  <si>
    <t>林业基层治理体系和治理能力现代化水平</t>
  </si>
  <si>
    <t>≥100%</t>
  </si>
  <si>
    <t>改造提升后生态产品的受益人数（万人）</t>
  </si>
  <si>
    <t>改造提升后生态产品的受益人数</t>
  </si>
  <si>
    <t>≥280</t>
  </si>
  <si>
    <t>≥280万人</t>
  </si>
  <si>
    <t>涉林重大案件发生数与上一年度同比降幅（%）</t>
  </si>
  <si>
    <t>涉林重大案件发生数与上一年度同比降幅</t>
  </si>
  <si>
    <t>≥0.5</t>
  </si>
  <si>
    <t>≥0.5%</t>
  </si>
  <si>
    <t>生态效益指标</t>
  </si>
  <si>
    <t>≤0.8</t>
  </si>
  <si>
    <t>全省林业有害生物成灾率（%）</t>
  </si>
  <si>
    <t>≤1</t>
  </si>
  <si>
    <t>满意度指标（10%）</t>
  </si>
  <si>
    <t>服务对象满意度指标</t>
  </si>
  <si>
    <t>社会公众满意度（%）</t>
  </si>
  <si>
    <t>林农满意度（%）</t>
  </si>
  <si>
    <t>总分值、评价总分 (S)</t>
  </si>
  <si>
    <t xml:space="preserve">评价等级 </t>
  </si>
  <si>
    <t>■优（S≧90）  □良（90&gt;S≧80）  □中（80&gt;S≧60）  □差（60&gt;S）</t>
  </si>
  <si>
    <r>
      <rPr>
        <sz val="12"/>
        <color rgb="FFFF0000"/>
        <rFont val="宋体"/>
        <charset val="134"/>
      </rPr>
      <t>备注:1.该表格上报时请勿删减指标，各地各单位自评材料可根据实际增加指标。2.分值设置：项目资金支出情况为100×10%；产出指标分值为100</t>
    </r>
    <r>
      <rPr>
        <sz val="12"/>
        <color rgb="FFFF0000"/>
        <rFont val="Arial"/>
        <charset val="134"/>
      </rPr>
      <t>×</t>
    </r>
    <r>
      <rPr>
        <sz val="12"/>
        <color rgb="FFFF0000"/>
        <rFont val="宋体"/>
        <charset val="134"/>
      </rPr>
      <t>40%；成本指标分值为100×10%；效益指标分值为100×30%；满意度指标分值为100×10%。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</si>
</sst>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  <scheme val="minor"/>
    </font>
    <font>
      <sz val="11"/>
      <color rgb="FF000000"/>
      <name val="仿宋_GB2312"/>
      <charset val="134"/>
    </font>
    <font>
      <sz val="12"/>
      <color rgb="FFFF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" fillId="0" borderId="0"/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49" applyFont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left" vertical="top" wrapText="1"/>
    </xf>
    <xf numFmtId="0" fontId="3" fillId="0" borderId="2" xfId="49" applyFont="1" applyBorder="1" applyAlignment="1">
      <alignment horizontal="left" vertical="top" wrapText="1"/>
    </xf>
    <xf numFmtId="0" fontId="3" fillId="0" borderId="3" xfId="49" applyFont="1" applyBorder="1" applyAlignment="1">
      <alignment horizontal="left" vertical="top" wrapText="1"/>
    </xf>
    <xf numFmtId="0" fontId="3" fillId="0" borderId="4" xfId="49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9" fontId="3" fillId="0" borderId="3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177" fontId="3" fillId="0" borderId="3" xfId="49" applyNumberFormat="1" applyFont="1" applyBorder="1" applyAlignment="1">
      <alignment horizontal="center" vertical="center" wrapText="1"/>
    </xf>
    <xf numFmtId="0" fontId="3" fillId="0" borderId="7" xfId="49" applyFont="1" applyBorder="1" applyAlignment="1">
      <alignment horizontal="center" vertical="center" wrapText="1"/>
    </xf>
    <xf numFmtId="9" fontId="3" fillId="0" borderId="3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9" fontId="3" fillId="0" borderId="2" xfId="49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3" fillId="0" borderId="4" xfId="49" applyNumberFormat="1" applyFont="1" applyBorder="1" applyAlignment="1">
      <alignment horizontal="center" vertical="center" wrapText="1"/>
    </xf>
    <xf numFmtId="10" fontId="3" fillId="0" borderId="4" xfId="49" applyNumberFormat="1" applyFont="1" applyBorder="1" applyAlignment="1">
      <alignment horizontal="center" vertical="center" wrapText="1"/>
    </xf>
    <xf numFmtId="0" fontId="8" fillId="0" borderId="0" xfId="49" applyFont="1" applyAlignment="1">
      <alignment horizontal="left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3" fillId="0" borderId="3" xfId="49" applyFont="1" applyBorder="1" applyAlignment="1">
      <alignment horizontal="left" vertical="center" wrapText="1"/>
    </xf>
    <xf numFmtId="0" fontId="8" fillId="0" borderId="4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abSelected="1" topLeftCell="A54" workbookViewId="0">
      <selection activeCell="B1" sqref="A1:L60"/>
    </sheetView>
  </sheetViews>
  <sheetFormatPr defaultColWidth="9" defaultRowHeight="14.1"/>
  <cols>
    <col min="4" max="4" width="9.37837837837838"/>
    <col min="5" max="5" width="18.7477477477477" customWidth="1"/>
    <col min="7" max="7" width="9.37837837837838"/>
    <col min="8" max="8" width="12.6216216216216" customWidth="1"/>
  </cols>
  <sheetData>
    <row r="1" ht="20.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6.1" spans="1:12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</row>
    <row r="3" ht="15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15" spans="1:12">
      <c r="A4" s="6" t="s">
        <v>3</v>
      </c>
      <c r="B4" s="7"/>
      <c r="C4" s="8"/>
      <c r="D4" s="7" t="s">
        <v>4</v>
      </c>
      <c r="E4" s="7"/>
      <c r="F4" s="7"/>
      <c r="G4" s="7"/>
      <c r="H4" s="7"/>
      <c r="I4" s="7"/>
      <c r="J4" s="7"/>
      <c r="K4" s="7"/>
      <c r="L4" s="8"/>
    </row>
    <row r="5" ht="15" spans="1:12">
      <c r="A5" s="9" t="s">
        <v>5</v>
      </c>
      <c r="B5" s="10"/>
      <c r="C5" s="11"/>
      <c r="D5" s="12" t="s">
        <v>6</v>
      </c>
      <c r="E5" s="12"/>
      <c r="F5" s="12"/>
      <c r="G5" s="12" t="s">
        <v>7</v>
      </c>
      <c r="H5" s="12"/>
      <c r="I5" s="12"/>
      <c r="J5" s="12"/>
      <c r="K5" s="12"/>
      <c r="L5" s="12"/>
    </row>
    <row r="6" ht="30" spans="1:12">
      <c r="A6" s="13" t="s">
        <v>8</v>
      </c>
      <c r="B6" s="9"/>
      <c r="C6" s="11"/>
      <c r="D6" s="14" t="s">
        <v>9</v>
      </c>
      <c r="E6" s="15" t="s">
        <v>10</v>
      </c>
      <c r="F6" s="16"/>
      <c r="G6" s="17" t="s">
        <v>11</v>
      </c>
      <c r="H6" s="17" t="s">
        <v>12</v>
      </c>
      <c r="I6" s="9" t="s">
        <v>13</v>
      </c>
      <c r="J6" s="11"/>
      <c r="K6" s="9" t="s">
        <v>14</v>
      </c>
      <c r="L6" s="11"/>
    </row>
    <row r="7" ht="15" spans="1:12">
      <c r="A7" s="18"/>
      <c r="B7" s="19" t="s">
        <v>15</v>
      </c>
      <c r="C7" s="19"/>
      <c r="D7" s="20">
        <f t="shared" ref="D7:G7" si="0">D8+D9</f>
        <v>304.95</v>
      </c>
      <c r="E7" s="21">
        <f t="shared" si="0"/>
        <v>304.95</v>
      </c>
      <c r="F7" s="22"/>
      <c r="G7" s="20">
        <f t="shared" si="0"/>
        <v>56.18</v>
      </c>
      <c r="H7" s="14">
        <v>10</v>
      </c>
      <c r="I7" s="51">
        <f>G7/D7</f>
        <v>0.184226922446303</v>
      </c>
      <c r="J7" s="52"/>
      <c r="K7" s="21">
        <v>1.8</v>
      </c>
      <c r="L7" s="22"/>
    </row>
    <row r="8" ht="15" spans="1:12">
      <c r="A8" s="18"/>
      <c r="B8" s="19" t="s">
        <v>16</v>
      </c>
      <c r="C8" s="19"/>
      <c r="D8" s="20">
        <v>228.05</v>
      </c>
      <c r="E8" s="21">
        <v>228.05</v>
      </c>
      <c r="F8" s="22"/>
      <c r="G8" s="20">
        <v>10.08</v>
      </c>
      <c r="H8" s="23"/>
      <c r="I8" s="15"/>
      <c r="J8" s="16"/>
      <c r="K8" s="15"/>
      <c r="L8" s="16"/>
    </row>
    <row r="9" ht="15" spans="1:12">
      <c r="A9" s="18"/>
      <c r="B9" s="19" t="s">
        <v>17</v>
      </c>
      <c r="C9" s="19"/>
      <c r="D9" s="20">
        <v>76.9</v>
      </c>
      <c r="E9" s="21">
        <v>76.9</v>
      </c>
      <c r="F9" s="22"/>
      <c r="G9" s="20">
        <v>46.1</v>
      </c>
      <c r="H9" s="14" t="s">
        <v>18</v>
      </c>
      <c r="I9" s="15"/>
      <c r="J9" s="16"/>
      <c r="K9" s="15"/>
      <c r="L9" s="16"/>
    </row>
    <row r="10" ht="15" spans="1:12">
      <c r="A10" s="18"/>
      <c r="B10" s="19" t="s">
        <v>19</v>
      </c>
      <c r="C10" s="19"/>
      <c r="D10" s="20"/>
      <c r="E10" s="21"/>
      <c r="F10" s="22"/>
      <c r="G10" s="20"/>
      <c r="H10" s="14" t="s">
        <v>18</v>
      </c>
      <c r="I10" s="15"/>
      <c r="J10" s="16"/>
      <c r="K10" s="15"/>
      <c r="L10" s="16"/>
    </row>
    <row r="11" ht="15" spans="1:12">
      <c r="A11" s="17" t="s">
        <v>20</v>
      </c>
      <c r="B11" s="6" t="s">
        <v>21</v>
      </c>
      <c r="C11" s="7"/>
      <c r="D11" s="7"/>
      <c r="E11" s="7"/>
      <c r="F11" s="8"/>
      <c r="G11" s="6" t="s">
        <v>22</v>
      </c>
      <c r="H11" s="7"/>
      <c r="I11" s="7"/>
      <c r="J11" s="7"/>
      <c r="K11" s="7"/>
      <c r="L11" s="8"/>
    </row>
    <row r="12" ht="120" customHeight="1" spans="1:12">
      <c r="A12" s="17"/>
      <c r="B12" s="24" t="s">
        <v>23</v>
      </c>
      <c r="C12" s="25"/>
      <c r="D12" s="25"/>
      <c r="E12" s="25"/>
      <c r="F12" s="26"/>
      <c r="G12" s="24" t="s">
        <v>24</v>
      </c>
      <c r="H12" s="25"/>
      <c r="I12" s="25"/>
      <c r="J12" s="25"/>
      <c r="K12" s="25"/>
      <c r="L12" s="26"/>
    </row>
    <row r="13" ht="30" spans="1:12">
      <c r="A13" s="27" t="s">
        <v>25</v>
      </c>
      <c r="B13" s="27" t="s">
        <v>26</v>
      </c>
      <c r="C13" s="27" t="s">
        <v>27</v>
      </c>
      <c r="D13" s="27" t="s">
        <v>28</v>
      </c>
      <c r="E13" s="27"/>
      <c r="F13" s="27" t="s">
        <v>29</v>
      </c>
      <c r="G13" s="27"/>
      <c r="H13" s="27" t="s">
        <v>30</v>
      </c>
      <c r="I13" s="27" t="s">
        <v>31</v>
      </c>
      <c r="J13" s="27" t="s">
        <v>32</v>
      </c>
      <c r="K13" s="6" t="s">
        <v>33</v>
      </c>
      <c r="L13" s="8"/>
    </row>
    <row r="14" ht="27.95" customHeight="1" spans="1:12">
      <c r="A14" s="27"/>
      <c r="B14" s="28" t="s">
        <v>34</v>
      </c>
      <c r="C14" s="28" t="s">
        <v>35</v>
      </c>
      <c r="D14" s="29" t="s">
        <v>36</v>
      </c>
      <c r="E14" s="29"/>
      <c r="F14" s="30" t="s">
        <v>37</v>
      </c>
      <c r="G14" s="30" t="s">
        <v>38</v>
      </c>
      <c r="H14" s="8"/>
      <c r="I14" s="27"/>
      <c r="J14" s="27"/>
      <c r="K14" s="6"/>
      <c r="L14" s="8"/>
    </row>
    <row r="15" ht="30" customHeight="1" spans="1:12">
      <c r="A15" s="27"/>
      <c r="B15" s="31"/>
      <c r="C15" s="31"/>
      <c r="D15" s="29" t="s">
        <v>39</v>
      </c>
      <c r="E15" s="29"/>
      <c r="F15" s="32" t="s">
        <v>40</v>
      </c>
      <c r="G15" s="32"/>
      <c r="H15" s="33"/>
      <c r="I15" s="27"/>
      <c r="J15" s="27"/>
      <c r="K15" s="53"/>
      <c r="L15" s="54"/>
    </row>
    <row r="16" ht="30" customHeight="1" spans="1:12">
      <c r="A16" s="27"/>
      <c r="B16" s="31"/>
      <c r="C16" s="31"/>
      <c r="D16" s="29" t="s">
        <v>41</v>
      </c>
      <c r="E16" s="29"/>
      <c r="F16" s="32" t="s">
        <v>42</v>
      </c>
      <c r="G16" s="32"/>
      <c r="H16" s="8"/>
      <c r="I16" s="27"/>
      <c r="J16" s="27"/>
      <c r="K16" s="53"/>
      <c r="L16" s="54"/>
    </row>
    <row r="17" ht="30" customHeight="1" spans="1:12">
      <c r="A17" s="27"/>
      <c r="B17" s="31"/>
      <c r="C17" s="31"/>
      <c r="D17" s="29" t="s">
        <v>43</v>
      </c>
      <c r="E17" s="29"/>
      <c r="F17" s="32" t="s">
        <v>44</v>
      </c>
      <c r="G17" s="32"/>
      <c r="H17" s="8"/>
      <c r="I17" s="27"/>
      <c r="J17" s="27"/>
      <c r="K17" s="53"/>
      <c r="L17" s="54"/>
    </row>
    <row r="18" ht="30" customHeight="1" spans="1:12">
      <c r="A18" s="27"/>
      <c r="B18" s="34"/>
      <c r="C18" s="31"/>
      <c r="D18" s="29" t="s">
        <v>45</v>
      </c>
      <c r="E18" s="29"/>
      <c r="F18" s="32" t="s">
        <v>46</v>
      </c>
      <c r="G18" s="32"/>
      <c r="H18" s="8"/>
      <c r="I18" s="27"/>
      <c r="J18" s="27"/>
      <c r="K18" s="53"/>
      <c r="L18" s="54"/>
    </row>
    <row r="19" ht="30" customHeight="1" spans="1:12">
      <c r="A19" s="27"/>
      <c r="B19" s="35" t="s">
        <v>47</v>
      </c>
      <c r="C19" s="35" t="s">
        <v>48</v>
      </c>
      <c r="D19" s="29" t="s">
        <v>49</v>
      </c>
      <c r="E19" s="29" t="s">
        <v>50</v>
      </c>
      <c r="F19" s="32" t="s">
        <v>51</v>
      </c>
      <c r="G19" s="32" t="s">
        <v>52</v>
      </c>
      <c r="H19" s="8"/>
      <c r="I19" s="27"/>
      <c r="J19" s="27"/>
      <c r="K19" s="53"/>
      <c r="L19" s="54"/>
    </row>
    <row r="20" ht="30" customHeight="1" spans="1:12">
      <c r="A20" s="27"/>
      <c r="B20" s="36"/>
      <c r="C20" s="36"/>
      <c r="D20" s="29" t="s">
        <v>53</v>
      </c>
      <c r="E20" s="29" t="s">
        <v>54</v>
      </c>
      <c r="F20" s="32" t="s">
        <v>55</v>
      </c>
      <c r="G20" s="32" t="s">
        <v>56</v>
      </c>
      <c r="H20" s="8">
        <v>1</v>
      </c>
      <c r="I20" s="27">
        <v>10</v>
      </c>
      <c r="J20" s="27">
        <v>10</v>
      </c>
      <c r="K20" s="53"/>
      <c r="L20" s="54"/>
    </row>
    <row r="21" ht="30" customHeight="1" spans="1:12">
      <c r="A21" s="27"/>
      <c r="B21" s="36"/>
      <c r="C21" s="36"/>
      <c r="D21" s="29" t="s">
        <v>57</v>
      </c>
      <c r="E21" s="29" t="s">
        <v>58</v>
      </c>
      <c r="F21" s="32" t="s">
        <v>59</v>
      </c>
      <c r="G21" s="32" t="s">
        <v>60</v>
      </c>
      <c r="H21" s="8"/>
      <c r="I21" s="27"/>
      <c r="J21" s="27"/>
      <c r="K21" s="53"/>
      <c r="L21" s="54"/>
    </row>
    <row r="22" ht="30" customHeight="1" spans="1:12">
      <c r="A22" s="27"/>
      <c r="B22" s="36"/>
      <c r="C22" s="36"/>
      <c r="D22" s="29" t="s">
        <v>61</v>
      </c>
      <c r="E22" s="29" t="s">
        <v>62</v>
      </c>
      <c r="F22" s="32" t="s">
        <v>59</v>
      </c>
      <c r="G22" s="32" t="s">
        <v>63</v>
      </c>
      <c r="H22" s="8"/>
      <c r="I22" s="27"/>
      <c r="J22" s="27"/>
      <c r="K22" s="53"/>
      <c r="L22" s="54"/>
    </row>
    <row r="23" ht="30" customHeight="1" spans="1:12">
      <c r="A23" s="27"/>
      <c r="B23" s="36"/>
      <c r="C23" s="36"/>
      <c r="D23" s="29" t="s">
        <v>64</v>
      </c>
      <c r="E23" s="29" t="s">
        <v>65</v>
      </c>
      <c r="F23" s="32" t="s">
        <v>66</v>
      </c>
      <c r="G23" s="32" t="s">
        <v>67</v>
      </c>
      <c r="H23" s="8"/>
      <c r="I23" s="27"/>
      <c r="J23" s="27"/>
      <c r="K23" s="53"/>
      <c r="L23" s="54"/>
    </row>
    <row r="24" ht="30" customHeight="1" spans="1:12">
      <c r="A24" s="27"/>
      <c r="B24" s="36"/>
      <c r="C24" s="36"/>
      <c r="D24" s="29" t="s">
        <v>68</v>
      </c>
      <c r="E24" s="29" t="s">
        <v>69</v>
      </c>
      <c r="F24" s="32" t="s">
        <v>70</v>
      </c>
      <c r="G24" s="32" t="s">
        <v>71</v>
      </c>
      <c r="H24" s="8"/>
      <c r="I24" s="27"/>
      <c r="J24" s="27"/>
      <c r="K24" s="53"/>
      <c r="L24" s="54"/>
    </row>
    <row r="25" ht="30" customHeight="1" spans="1:12">
      <c r="A25" s="27"/>
      <c r="B25" s="36"/>
      <c r="C25" s="36"/>
      <c r="D25" s="29" t="s">
        <v>72</v>
      </c>
      <c r="E25" s="29" t="s">
        <v>73</v>
      </c>
      <c r="F25" s="32" t="s">
        <v>74</v>
      </c>
      <c r="G25" s="32" t="s">
        <v>75</v>
      </c>
      <c r="H25" s="8"/>
      <c r="I25" s="27"/>
      <c r="J25" s="27"/>
      <c r="K25" s="53"/>
      <c r="L25" s="54"/>
    </row>
    <row r="26" ht="30" customHeight="1" spans="1:12">
      <c r="A26" s="27"/>
      <c r="B26" s="36"/>
      <c r="C26" s="36"/>
      <c r="D26" s="29" t="s">
        <v>76</v>
      </c>
      <c r="E26" s="29" t="s">
        <v>77</v>
      </c>
      <c r="F26" s="32" t="s">
        <v>78</v>
      </c>
      <c r="G26" s="32" t="s">
        <v>79</v>
      </c>
      <c r="H26" s="8"/>
      <c r="I26" s="27"/>
      <c r="J26" s="27"/>
      <c r="K26" s="53"/>
      <c r="L26" s="54"/>
    </row>
    <row r="27" ht="30" customHeight="1" spans="1:12">
      <c r="A27" s="27"/>
      <c r="B27" s="36"/>
      <c r="C27" s="36"/>
      <c r="D27" s="29" t="s">
        <v>80</v>
      </c>
      <c r="E27" s="29" t="s">
        <v>81</v>
      </c>
      <c r="F27" s="32" t="s">
        <v>82</v>
      </c>
      <c r="G27" s="32" t="s">
        <v>83</v>
      </c>
      <c r="H27" s="8">
        <v>1</v>
      </c>
      <c r="I27" s="27">
        <v>10</v>
      </c>
      <c r="J27" s="27">
        <v>10</v>
      </c>
      <c r="K27" s="53"/>
      <c r="L27" s="54"/>
    </row>
    <row r="28" ht="30" customHeight="1" spans="1:12">
      <c r="A28" s="27"/>
      <c r="B28" s="36"/>
      <c r="C28" s="36"/>
      <c r="D28" s="29" t="s">
        <v>84</v>
      </c>
      <c r="E28" s="29" t="s">
        <v>85</v>
      </c>
      <c r="F28" s="32" t="s">
        <v>86</v>
      </c>
      <c r="G28" s="32" t="s">
        <v>87</v>
      </c>
      <c r="H28" s="8"/>
      <c r="I28" s="27"/>
      <c r="J28" s="27"/>
      <c r="K28" s="53"/>
      <c r="L28" s="54"/>
    </row>
    <row r="29" ht="30" customHeight="1" spans="1:12">
      <c r="A29" s="27"/>
      <c r="B29" s="36"/>
      <c r="C29" s="36"/>
      <c r="D29" s="29" t="s">
        <v>88</v>
      </c>
      <c r="E29" s="29" t="s">
        <v>89</v>
      </c>
      <c r="F29" s="32" t="s">
        <v>90</v>
      </c>
      <c r="G29" s="32" t="s">
        <v>91</v>
      </c>
      <c r="H29" s="8">
        <v>1</v>
      </c>
      <c r="I29" s="27">
        <v>5</v>
      </c>
      <c r="J29" s="27">
        <v>5</v>
      </c>
      <c r="K29" s="53"/>
      <c r="L29" s="54"/>
    </row>
    <row r="30" ht="30" customHeight="1" spans="1:12">
      <c r="A30" s="27"/>
      <c r="B30" s="36"/>
      <c r="C30" s="36"/>
      <c r="D30" s="29" t="s">
        <v>92</v>
      </c>
      <c r="E30" s="29" t="s">
        <v>93</v>
      </c>
      <c r="F30" s="32" t="s">
        <v>78</v>
      </c>
      <c r="G30" s="32" t="s">
        <v>79</v>
      </c>
      <c r="H30" s="37"/>
      <c r="I30" s="27"/>
      <c r="J30" s="27"/>
      <c r="K30" s="53"/>
      <c r="L30" s="54"/>
    </row>
    <row r="31" ht="30" customHeight="1" spans="1:12">
      <c r="A31" s="27"/>
      <c r="B31" s="36"/>
      <c r="C31" s="36"/>
      <c r="D31" s="29" t="s">
        <v>94</v>
      </c>
      <c r="E31" s="29" t="s">
        <v>95</v>
      </c>
      <c r="F31" s="32" t="s">
        <v>96</v>
      </c>
      <c r="G31" s="32" t="s">
        <v>97</v>
      </c>
      <c r="H31" s="37"/>
      <c r="I31" s="27"/>
      <c r="J31" s="27"/>
      <c r="K31" s="53"/>
      <c r="L31" s="54"/>
    </row>
    <row r="32" ht="30" customHeight="1" spans="1:12">
      <c r="A32" s="27"/>
      <c r="B32" s="36"/>
      <c r="C32" s="36"/>
      <c r="D32" s="29" t="s">
        <v>98</v>
      </c>
      <c r="E32" s="29" t="s">
        <v>99</v>
      </c>
      <c r="F32" s="32" t="s">
        <v>78</v>
      </c>
      <c r="G32" s="32" t="s">
        <v>79</v>
      </c>
      <c r="H32" s="37"/>
      <c r="I32" s="27"/>
      <c r="J32" s="27"/>
      <c r="K32" s="53"/>
      <c r="L32" s="54"/>
    </row>
    <row r="33" ht="30" customHeight="1" spans="1:12">
      <c r="A33" s="27"/>
      <c r="B33" s="36"/>
      <c r="C33" s="36"/>
      <c r="D33" s="29" t="s">
        <v>100</v>
      </c>
      <c r="E33" s="29" t="s">
        <v>101</v>
      </c>
      <c r="F33" s="32" t="s">
        <v>102</v>
      </c>
      <c r="G33" s="32" t="s">
        <v>103</v>
      </c>
      <c r="H33" s="38">
        <v>0.7251</v>
      </c>
      <c r="I33" s="27">
        <v>5</v>
      </c>
      <c r="J33" s="27">
        <v>5</v>
      </c>
      <c r="K33" s="53"/>
      <c r="L33" s="54"/>
    </row>
    <row r="34" ht="30" customHeight="1" spans="1:12">
      <c r="A34" s="27"/>
      <c r="B34" s="36"/>
      <c r="C34" s="36"/>
      <c r="D34" s="29" t="s">
        <v>104</v>
      </c>
      <c r="E34" s="29" t="s">
        <v>105</v>
      </c>
      <c r="F34" s="32" t="s">
        <v>106</v>
      </c>
      <c r="G34" s="32" t="s">
        <v>107</v>
      </c>
      <c r="H34" s="39">
        <v>1</v>
      </c>
      <c r="I34" s="27">
        <v>5</v>
      </c>
      <c r="J34" s="27">
        <v>5</v>
      </c>
      <c r="K34" s="53"/>
      <c r="L34" s="54"/>
    </row>
    <row r="35" ht="30" customHeight="1" spans="1:12">
      <c r="A35" s="27"/>
      <c r="B35" s="36"/>
      <c r="C35" s="36"/>
      <c r="D35" s="29" t="s">
        <v>108</v>
      </c>
      <c r="E35" s="29" t="s">
        <v>109</v>
      </c>
      <c r="F35" s="32">
        <f>3.5</f>
        <v>3.5</v>
      </c>
      <c r="G35" s="32" t="s">
        <v>110</v>
      </c>
      <c r="H35" s="37"/>
      <c r="I35" s="27"/>
      <c r="J35" s="27"/>
      <c r="K35" s="53"/>
      <c r="L35" s="54"/>
    </row>
    <row r="36" ht="30" customHeight="1" spans="1:12">
      <c r="A36" s="27"/>
      <c r="B36" s="36"/>
      <c r="C36" s="36"/>
      <c r="D36" s="29" t="s">
        <v>111</v>
      </c>
      <c r="E36" s="29" t="s">
        <v>112</v>
      </c>
      <c r="F36" s="32" t="s">
        <v>113</v>
      </c>
      <c r="G36" s="32" t="s">
        <v>114</v>
      </c>
      <c r="H36" s="37"/>
      <c r="I36" s="27"/>
      <c r="J36" s="27"/>
      <c r="K36" s="53"/>
      <c r="L36" s="54"/>
    </row>
    <row r="37" ht="30" customHeight="1" spans="1:12">
      <c r="A37" s="27"/>
      <c r="B37" s="36"/>
      <c r="C37" s="36"/>
      <c r="D37" s="29" t="s">
        <v>115</v>
      </c>
      <c r="E37" s="29" t="s">
        <v>116</v>
      </c>
      <c r="F37" s="32" t="s">
        <v>117</v>
      </c>
      <c r="G37" s="32" t="s">
        <v>118</v>
      </c>
      <c r="H37" s="37"/>
      <c r="I37" s="27"/>
      <c r="J37" s="27"/>
      <c r="K37" s="53"/>
      <c r="L37" s="54"/>
    </row>
    <row r="38" ht="30" customHeight="1" spans="1:12">
      <c r="A38" s="27"/>
      <c r="B38" s="36"/>
      <c r="C38" s="36"/>
      <c r="D38" s="29" t="s">
        <v>119</v>
      </c>
      <c r="E38" s="29" t="s">
        <v>120</v>
      </c>
      <c r="F38" s="32" t="s">
        <v>121</v>
      </c>
      <c r="G38" s="32" t="s">
        <v>122</v>
      </c>
      <c r="H38" s="37"/>
      <c r="I38" s="27"/>
      <c r="J38" s="27"/>
      <c r="K38" s="53"/>
      <c r="L38" s="54"/>
    </row>
    <row r="39" ht="30" customHeight="1" spans="1:12">
      <c r="A39" s="27"/>
      <c r="B39" s="36"/>
      <c r="C39" s="40"/>
      <c r="D39" s="29" t="s">
        <v>123</v>
      </c>
      <c r="E39" s="29" t="s">
        <v>124</v>
      </c>
      <c r="F39" s="32" t="s">
        <v>121</v>
      </c>
      <c r="G39" s="32" t="s">
        <v>125</v>
      </c>
      <c r="H39" s="37"/>
      <c r="I39" s="27"/>
      <c r="J39" s="27"/>
      <c r="K39" s="53"/>
      <c r="L39" s="54"/>
    </row>
    <row r="40" ht="30" customHeight="1" spans="1:12">
      <c r="A40" s="27"/>
      <c r="B40" s="36"/>
      <c r="C40" s="17" t="s">
        <v>126</v>
      </c>
      <c r="D40" s="29" t="s">
        <v>127</v>
      </c>
      <c r="E40" s="29" t="s">
        <v>128</v>
      </c>
      <c r="F40" s="32" t="s">
        <v>129</v>
      </c>
      <c r="G40" s="32" t="s">
        <v>130</v>
      </c>
      <c r="H40" s="41"/>
      <c r="I40" s="27"/>
      <c r="J40" s="27"/>
      <c r="K40" s="53"/>
      <c r="L40" s="54"/>
    </row>
    <row r="41" ht="30" customHeight="1" spans="1:12">
      <c r="A41" s="27"/>
      <c r="B41" s="36"/>
      <c r="C41" s="17"/>
      <c r="D41" s="29" t="s">
        <v>131</v>
      </c>
      <c r="E41" s="29" t="s">
        <v>132</v>
      </c>
      <c r="F41" s="32" t="s">
        <v>129</v>
      </c>
      <c r="G41" s="32" t="s">
        <v>133</v>
      </c>
      <c r="H41" s="37">
        <v>0.9</v>
      </c>
      <c r="I41" s="27">
        <v>5</v>
      </c>
      <c r="J41" s="27">
        <v>5</v>
      </c>
      <c r="K41" s="53"/>
      <c r="L41" s="54"/>
    </row>
    <row r="42" ht="30" customHeight="1" spans="1:12">
      <c r="A42" s="27"/>
      <c r="B42" s="36"/>
      <c r="C42" s="17"/>
      <c r="D42" s="29" t="s">
        <v>134</v>
      </c>
      <c r="E42" s="29" t="s">
        <v>135</v>
      </c>
      <c r="F42" s="32" t="s">
        <v>136</v>
      </c>
      <c r="G42" s="32" t="s">
        <v>133</v>
      </c>
      <c r="H42" s="37">
        <v>1</v>
      </c>
      <c r="I42" s="27">
        <v>5</v>
      </c>
      <c r="J42" s="27">
        <v>5</v>
      </c>
      <c r="K42" s="53"/>
      <c r="L42" s="54"/>
    </row>
    <row r="43" ht="30" customHeight="1" spans="1:12">
      <c r="A43" s="27"/>
      <c r="B43" s="36"/>
      <c r="C43" s="17"/>
      <c r="D43" s="29" t="s">
        <v>137</v>
      </c>
      <c r="E43" s="29" t="s">
        <v>138</v>
      </c>
      <c r="F43" s="32">
        <v>100</v>
      </c>
      <c r="G43" s="32" t="s">
        <v>133</v>
      </c>
      <c r="H43" s="37"/>
      <c r="I43" s="27"/>
      <c r="J43" s="27"/>
      <c r="K43" s="53"/>
      <c r="L43" s="54"/>
    </row>
    <row r="44" ht="35.1" customHeight="1" spans="1:12">
      <c r="A44" s="27"/>
      <c r="B44" s="36"/>
      <c r="C44" s="35" t="s">
        <v>139</v>
      </c>
      <c r="D44" s="29" t="s">
        <v>140</v>
      </c>
      <c r="E44" s="29"/>
      <c r="F44" s="30" t="s">
        <v>130</v>
      </c>
      <c r="G44" s="30" t="s">
        <v>141</v>
      </c>
      <c r="H44" s="8">
        <v>100</v>
      </c>
      <c r="I44" s="27">
        <v>5</v>
      </c>
      <c r="J44" s="27">
        <v>5</v>
      </c>
      <c r="K44" s="53"/>
      <c r="L44" s="54"/>
    </row>
    <row r="45" ht="15" spans="1:12">
      <c r="A45" s="27"/>
      <c r="B45" s="36"/>
      <c r="C45" s="36"/>
      <c r="D45" s="29" t="s">
        <v>142</v>
      </c>
      <c r="E45" s="29"/>
      <c r="F45" s="30" t="s">
        <v>130</v>
      </c>
      <c r="G45" s="30" t="s">
        <v>141</v>
      </c>
      <c r="H45" s="8">
        <v>100</v>
      </c>
      <c r="I45" s="27">
        <v>5</v>
      </c>
      <c r="J45" s="27">
        <v>5</v>
      </c>
      <c r="K45" s="53"/>
      <c r="L45" s="54"/>
    </row>
    <row r="46" ht="15" spans="1:12">
      <c r="A46" s="27"/>
      <c r="B46" s="36"/>
      <c r="C46" s="40"/>
      <c r="D46" s="29" t="s">
        <v>143</v>
      </c>
      <c r="E46" s="29"/>
      <c r="F46" s="32" t="s">
        <v>129</v>
      </c>
      <c r="G46" s="32" t="s">
        <v>130</v>
      </c>
      <c r="H46" s="8">
        <v>90</v>
      </c>
      <c r="I46" s="27">
        <v>5</v>
      </c>
      <c r="J46" s="27">
        <v>5</v>
      </c>
      <c r="K46" s="53"/>
      <c r="L46" s="54"/>
    </row>
    <row r="47" ht="15" spans="1:12">
      <c r="A47" s="27"/>
      <c r="B47" s="13" t="s">
        <v>144</v>
      </c>
      <c r="C47" s="35" t="s">
        <v>145</v>
      </c>
      <c r="D47" s="29" t="s">
        <v>146</v>
      </c>
      <c r="E47" s="29" t="s">
        <v>147</v>
      </c>
      <c r="F47" s="32" t="s">
        <v>148</v>
      </c>
      <c r="G47" s="32" t="s">
        <v>149</v>
      </c>
      <c r="H47" s="8"/>
      <c r="I47" s="27"/>
      <c r="J47" s="27"/>
      <c r="K47" s="53"/>
      <c r="L47" s="54"/>
    </row>
    <row r="48" ht="33" customHeight="1" spans="1:12">
      <c r="A48" s="27"/>
      <c r="B48" s="18"/>
      <c r="C48" s="36"/>
      <c r="D48" s="29" t="s">
        <v>150</v>
      </c>
      <c r="E48" s="29"/>
      <c r="F48" s="32" t="s">
        <v>149</v>
      </c>
      <c r="G48" s="32" t="s">
        <v>130</v>
      </c>
      <c r="H48" s="37"/>
      <c r="I48" s="27"/>
      <c r="J48" s="27"/>
      <c r="K48" s="53"/>
      <c r="L48" s="54"/>
    </row>
    <row r="49" ht="33" customHeight="1" spans="1:12">
      <c r="A49" s="27"/>
      <c r="B49" s="18"/>
      <c r="C49" s="13" t="s">
        <v>151</v>
      </c>
      <c r="D49" s="42" t="s">
        <v>152</v>
      </c>
      <c r="E49" s="43"/>
      <c r="F49" s="32" t="s">
        <v>153</v>
      </c>
      <c r="G49" s="32" t="s">
        <v>154</v>
      </c>
      <c r="H49" s="37"/>
      <c r="I49" s="27"/>
      <c r="J49" s="27"/>
      <c r="K49" s="53"/>
      <c r="L49" s="54"/>
    </row>
    <row r="50" ht="33" customHeight="1" spans="1:12">
      <c r="A50" s="27"/>
      <c r="B50" s="18"/>
      <c r="C50" s="18"/>
      <c r="D50" s="42" t="s">
        <v>155</v>
      </c>
      <c r="E50" s="43" t="s">
        <v>156</v>
      </c>
      <c r="F50" s="32" t="s">
        <v>148</v>
      </c>
      <c r="G50" s="32" t="s">
        <v>157</v>
      </c>
      <c r="H50" s="44">
        <v>0.95</v>
      </c>
      <c r="I50" s="27">
        <v>5</v>
      </c>
      <c r="J50" s="27">
        <v>5</v>
      </c>
      <c r="K50" s="53"/>
      <c r="L50" s="54"/>
    </row>
    <row r="51" ht="33" customHeight="1" spans="1:12">
      <c r="A51" s="27"/>
      <c r="B51" s="18"/>
      <c r="C51" s="18"/>
      <c r="D51" s="42" t="s">
        <v>158</v>
      </c>
      <c r="E51" s="43" t="s">
        <v>159</v>
      </c>
      <c r="F51" s="32" t="s">
        <v>130</v>
      </c>
      <c r="G51" s="32" t="s">
        <v>160</v>
      </c>
      <c r="H51" s="44">
        <v>1</v>
      </c>
      <c r="I51" s="27">
        <v>5</v>
      </c>
      <c r="J51" s="27">
        <v>5</v>
      </c>
      <c r="K51" s="53"/>
      <c r="L51" s="54"/>
    </row>
    <row r="52" ht="33" customHeight="1" spans="1:12">
      <c r="A52" s="27"/>
      <c r="B52" s="18"/>
      <c r="C52" s="18"/>
      <c r="D52" s="42" t="s">
        <v>161</v>
      </c>
      <c r="E52" s="43" t="s">
        <v>162</v>
      </c>
      <c r="F52" s="32" t="s">
        <v>163</v>
      </c>
      <c r="G52" s="32" t="s">
        <v>164</v>
      </c>
      <c r="H52" s="44"/>
      <c r="I52" s="27"/>
      <c r="J52" s="27"/>
      <c r="K52" s="53"/>
      <c r="L52" s="54"/>
    </row>
    <row r="53" ht="33" customHeight="1" spans="1:12">
      <c r="A53" s="27"/>
      <c r="B53" s="18"/>
      <c r="C53" s="45"/>
      <c r="D53" s="42" t="s">
        <v>165</v>
      </c>
      <c r="E53" s="43" t="s">
        <v>166</v>
      </c>
      <c r="F53" s="32" t="s">
        <v>167</v>
      </c>
      <c r="G53" s="32" t="s">
        <v>168</v>
      </c>
      <c r="H53" s="44"/>
      <c r="I53" s="27"/>
      <c r="J53" s="27"/>
      <c r="K53" s="53"/>
      <c r="L53" s="54"/>
    </row>
    <row r="54" ht="33" customHeight="1" spans="1:12">
      <c r="A54" s="27"/>
      <c r="B54" s="18"/>
      <c r="C54" s="31" t="s">
        <v>169</v>
      </c>
      <c r="D54" s="42" t="s">
        <v>135</v>
      </c>
      <c r="E54" s="43"/>
      <c r="F54" s="46" t="s">
        <v>170</v>
      </c>
      <c r="G54" s="47"/>
      <c r="H54" s="48">
        <v>0</v>
      </c>
      <c r="I54" s="27">
        <v>5</v>
      </c>
      <c r="J54" s="27">
        <v>5</v>
      </c>
      <c r="K54" s="53"/>
      <c r="L54" s="54"/>
    </row>
    <row r="55" ht="33" customHeight="1" spans="1:12">
      <c r="A55" s="27"/>
      <c r="B55" s="45"/>
      <c r="C55" s="34"/>
      <c r="D55" s="42" t="s">
        <v>171</v>
      </c>
      <c r="E55" s="43"/>
      <c r="F55" s="46" t="s">
        <v>172</v>
      </c>
      <c r="G55" s="47"/>
      <c r="H55" s="49">
        <v>0.0018</v>
      </c>
      <c r="I55" s="27">
        <v>5</v>
      </c>
      <c r="J55" s="27">
        <v>5</v>
      </c>
      <c r="K55" s="53"/>
      <c r="L55" s="54"/>
    </row>
    <row r="56" ht="33" customHeight="1" spans="1:12">
      <c r="A56" s="27"/>
      <c r="B56" s="29" t="s">
        <v>173</v>
      </c>
      <c r="C56" s="29" t="s">
        <v>174</v>
      </c>
      <c r="D56" s="29" t="s">
        <v>175</v>
      </c>
      <c r="E56" s="29" t="s">
        <v>175</v>
      </c>
      <c r="F56" s="32" t="s">
        <v>129</v>
      </c>
      <c r="G56" s="32" t="s">
        <v>129</v>
      </c>
      <c r="H56" s="44">
        <v>0.9</v>
      </c>
      <c r="I56" s="27">
        <v>5</v>
      </c>
      <c r="J56" s="27">
        <v>5</v>
      </c>
      <c r="K56" s="53"/>
      <c r="L56" s="54"/>
    </row>
    <row r="57" ht="33" customHeight="1" spans="1:12">
      <c r="A57" s="27"/>
      <c r="B57" s="29"/>
      <c r="C57" s="29" t="s">
        <v>174</v>
      </c>
      <c r="D57" s="29" t="s">
        <v>176</v>
      </c>
      <c r="E57" s="29" t="s">
        <v>176</v>
      </c>
      <c r="F57" s="32" t="s">
        <v>129</v>
      </c>
      <c r="G57" s="32" t="s">
        <v>129</v>
      </c>
      <c r="H57" s="44">
        <v>0.9</v>
      </c>
      <c r="I57" s="27">
        <v>5</v>
      </c>
      <c r="J57" s="27">
        <v>5</v>
      </c>
      <c r="K57" s="53"/>
      <c r="L57" s="54"/>
    </row>
    <row r="58" ht="15" spans="1:12">
      <c r="A58" s="6" t="s">
        <v>177</v>
      </c>
      <c r="B58" s="7"/>
      <c r="C58" s="7"/>
      <c r="D58" s="7"/>
      <c r="E58" s="7"/>
      <c r="F58" s="7"/>
      <c r="G58" s="7"/>
      <c r="H58" s="7"/>
      <c r="I58" s="55">
        <v>100</v>
      </c>
      <c r="J58" s="6">
        <v>91.8</v>
      </c>
      <c r="K58" s="7"/>
      <c r="L58" s="8"/>
    </row>
    <row r="59" ht="15" spans="1:12">
      <c r="A59" s="14" t="s">
        <v>178</v>
      </c>
      <c r="B59" s="14"/>
      <c r="C59" s="14" t="s">
        <v>179</v>
      </c>
      <c r="D59" s="14"/>
      <c r="E59" s="14"/>
      <c r="F59" s="14"/>
      <c r="G59" s="14"/>
      <c r="H59" s="14"/>
      <c r="I59" s="14"/>
      <c r="J59" s="14"/>
      <c r="K59" s="14"/>
      <c r="L59" s="14"/>
    </row>
    <row r="60" ht="33.95" customHeight="1" spans="1:12">
      <c r="A60" s="50" t="s">
        <v>180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</row>
  </sheetData>
  <mergeCells count="165">
    <mergeCell ref="A2:L2"/>
    <mergeCell ref="A3:L3"/>
    <mergeCell ref="A4:C4"/>
    <mergeCell ref="D4:L4"/>
    <mergeCell ref="A5:C5"/>
    <mergeCell ref="D5:F5"/>
    <mergeCell ref="G5:H5"/>
    <mergeCell ref="I5:L5"/>
    <mergeCell ref="B6:C6"/>
    <mergeCell ref="E6:F6"/>
    <mergeCell ref="I6:J6"/>
    <mergeCell ref="K6:L6"/>
    <mergeCell ref="B7:C7"/>
    <mergeCell ref="E7:F7"/>
    <mergeCell ref="I7:J7"/>
    <mergeCell ref="K7:L7"/>
    <mergeCell ref="B8:C8"/>
    <mergeCell ref="E8:F8"/>
    <mergeCell ref="I8:J8"/>
    <mergeCell ref="K8:L8"/>
    <mergeCell ref="B9:C9"/>
    <mergeCell ref="E9:F9"/>
    <mergeCell ref="I9:J9"/>
    <mergeCell ref="K9:L9"/>
    <mergeCell ref="B10:C10"/>
    <mergeCell ref="E10:F10"/>
    <mergeCell ref="I10:J10"/>
    <mergeCell ref="K10:L10"/>
    <mergeCell ref="B11:F11"/>
    <mergeCell ref="G11:L11"/>
    <mergeCell ref="B12:F12"/>
    <mergeCell ref="G12:L12"/>
    <mergeCell ref="D13:E13"/>
    <mergeCell ref="F13:G13"/>
    <mergeCell ref="K13:L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K19:L19"/>
    <mergeCell ref="D20:E20"/>
    <mergeCell ref="F20:G20"/>
    <mergeCell ref="K20:L20"/>
    <mergeCell ref="D21:E21"/>
    <mergeCell ref="F21:G21"/>
    <mergeCell ref="K21:L21"/>
    <mergeCell ref="D22:E22"/>
    <mergeCell ref="F22:G22"/>
    <mergeCell ref="K22:L22"/>
    <mergeCell ref="D23:E23"/>
    <mergeCell ref="F23:G23"/>
    <mergeCell ref="K23:L23"/>
    <mergeCell ref="D24:E24"/>
    <mergeCell ref="F24:G24"/>
    <mergeCell ref="K24:L24"/>
    <mergeCell ref="D25:E25"/>
    <mergeCell ref="F25:G25"/>
    <mergeCell ref="K25:L25"/>
    <mergeCell ref="D26:E26"/>
    <mergeCell ref="F26:G26"/>
    <mergeCell ref="K26:L26"/>
    <mergeCell ref="D27:E27"/>
    <mergeCell ref="F27:G27"/>
    <mergeCell ref="K27:L27"/>
    <mergeCell ref="D28:E28"/>
    <mergeCell ref="F28:G28"/>
    <mergeCell ref="K28:L28"/>
    <mergeCell ref="D29:E29"/>
    <mergeCell ref="F29:G29"/>
    <mergeCell ref="K29:L29"/>
    <mergeCell ref="D30:E30"/>
    <mergeCell ref="F30:G30"/>
    <mergeCell ref="K30:L30"/>
    <mergeCell ref="D31:E31"/>
    <mergeCell ref="F31:G31"/>
    <mergeCell ref="K31:L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K40:L40"/>
    <mergeCell ref="D41:E41"/>
    <mergeCell ref="F41:G41"/>
    <mergeCell ref="K41:L41"/>
    <mergeCell ref="D42:E42"/>
    <mergeCell ref="F42:G42"/>
    <mergeCell ref="K42:L42"/>
    <mergeCell ref="D43:E43"/>
    <mergeCell ref="F43:G43"/>
    <mergeCell ref="K43:L43"/>
    <mergeCell ref="D44:E44"/>
    <mergeCell ref="F44:G44"/>
    <mergeCell ref="K44:L44"/>
    <mergeCell ref="D45:E45"/>
    <mergeCell ref="F45:G45"/>
    <mergeCell ref="D46:E46"/>
    <mergeCell ref="F46:G46"/>
    <mergeCell ref="D47:E47"/>
    <mergeCell ref="F47:G47"/>
    <mergeCell ref="K47:L47"/>
    <mergeCell ref="D48:E48"/>
    <mergeCell ref="F48:G48"/>
    <mergeCell ref="D49:E49"/>
    <mergeCell ref="F49:G49"/>
    <mergeCell ref="K49:L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  <mergeCell ref="K56:L56"/>
    <mergeCell ref="D57:E57"/>
    <mergeCell ref="F57:G57"/>
    <mergeCell ref="K57:L57"/>
    <mergeCell ref="A58:H58"/>
    <mergeCell ref="J58:L58"/>
    <mergeCell ref="A59:B59"/>
    <mergeCell ref="C59:L59"/>
    <mergeCell ref="A60:L60"/>
    <mergeCell ref="A6:A10"/>
    <mergeCell ref="A11:A12"/>
    <mergeCell ref="A13:A57"/>
    <mergeCell ref="B14:B18"/>
    <mergeCell ref="B19:B46"/>
    <mergeCell ref="B47:B55"/>
    <mergeCell ref="B56:B57"/>
    <mergeCell ref="C14:C18"/>
    <mergeCell ref="C19:C39"/>
    <mergeCell ref="C40:C43"/>
    <mergeCell ref="C44:C46"/>
    <mergeCell ref="C47:C48"/>
    <mergeCell ref="C49:C53"/>
    <mergeCell ref="C54:C55"/>
    <mergeCell ref="C56:C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生态保护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梅子熟了</cp:lastModifiedBy>
  <dcterms:created xsi:type="dcterms:W3CDTF">2025-07-01T00:20:00Z</dcterms:created>
  <dcterms:modified xsi:type="dcterms:W3CDTF">2025-07-09T03:21:50Z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60206A2292934AF98D7FA513F02C82E7_11</vt:lpwstr>
  </property>
  <property fmtid="{D5CDD505-2E9C-101B-9397-08002B2CF9AE}" pid="3" name="KSOProductBuildVer">
    <vt:lpwstr>2052-12.1.0.21541</vt:lpwstr>
  </property>
</Properties>
</file>