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生态补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<sst xmlns="http://schemas.openxmlformats.org/spreadsheetml/2006/main" count="79" uniqueCount="67">
  <si>
    <t>附件7-2</t>
  </si>
  <si>
    <t>专项资金绩效自评表</t>
  </si>
  <si>
    <t>（2024年度）</t>
  </si>
  <si>
    <t>专项名称</t>
  </si>
  <si>
    <t>林业生态补偿专项</t>
  </si>
  <si>
    <t>主管部门</t>
  </si>
  <si>
    <t>福建省林业局</t>
  </si>
  <si>
    <t>实施单位</t>
  </si>
  <si>
    <t>项目资金(万元)（10%）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</si>
  <si>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</si>
  <si>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</si>
  <si>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</si>
  <si>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</si>
  <si>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</si>
  <si>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</si>
  <si>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</t>
  </si>
  <si>
    <t>其中：当年财政拨款</t>
  </si>
  <si>
    <t>上年结转资金</t>
  </si>
  <si>
    <t>其他资金</t>
  </si>
  <si>
    <t>—</t>
  </si>
  <si>
    <t>年度总体目标</t>
  </si>
  <si>
    <t>预期目标</t>
  </si>
  <si>
    <t>实际完成情况</t>
  </si>
  <si>
    <t>生态公益林补助面积保持在77.63万亩以上，生态公益林管护率达100%；有效保护自然资源和生物多样性，改善自然保护区内群众生产生活，加强自然保护区生态保护，维护国土生态安全。</t>
  </si>
  <si>
    <t>生态公益林补助面积77.63万亩，生态公益林管护率达100%；2024年完成当年度省级以上自然保护区林权所有者补助，提高林权所有者参与自然保护区建设和生物多样性保护法律意识。</t>
  </si>
  <si>
    <t>绩效
指标</t>
  </si>
  <si>
    <t>一级指标</t>
  </si>
  <si>
    <t>二级指标</t>
  </si>
  <si>
    <t>三级指标</t>
  </si>
  <si>
    <t>年度指标值</t>
  </si>
  <si>
    <t>实际完成值</t>
  </si>
  <si>
    <t>指标分值</t>
  </si>
  <si>
    <t>自评得分</t>
  </si>
  <si>
    <t>偏差原因分析及改进措施</t>
  </si>
  <si>
    <t>成本指标（10%）</t>
  </si>
  <si>
    <t>经济成本指标</t>
  </si>
  <si>
    <t>省级以上公益林（经济林和竹林）补助（元/亩）</t>
  </si>
  <si>
    <t>≤22</t>
  </si>
  <si>
    <t>省级以上公益林（乔木林和其他林）补助（元/亩）</t>
  </si>
  <si>
    <t>≤23</t>
  </si>
  <si>
    <t>省级以上自然保护地林权所有者补偿标准（元/亩）</t>
  </si>
  <si>
    <t>≤3</t>
  </si>
  <si>
    <t>产出指标（40%）</t>
  </si>
  <si>
    <t>数量指标</t>
  </si>
  <si>
    <t>实施省级以上公益林补助面积（不含武夷山国家公园、厦门市）（万亩）</t>
  </si>
  <si>
    <t>省级以上自然保护地林权所有者补助面积（万亩）</t>
  </si>
  <si>
    <t>=744.28</t>
  </si>
  <si>
    <t>质量指标</t>
  </si>
  <si>
    <t>全省生态公益林保有量（万亩）</t>
  </si>
  <si>
    <t>自然保护区林权所有者补偿资金补助面积变化（%）</t>
  </si>
  <si>
    <t>时效指标</t>
  </si>
  <si>
    <t>项目任务完成率（%）</t>
  </si>
  <si>
    <t>≥90</t>
  </si>
  <si>
    <t>≥90%</t>
  </si>
  <si>
    <t>效益指标（30%）</t>
  </si>
  <si>
    <t>生态效益指标</t>
  </si>
  <si>
    <t>公益林平均亩蓄积量变化（%）</t>
  </si>
  <si>
    <t>满意度指标（10%）</t>
  </si>
  <si>
    <t>服务对象满意度指标</t>
  </si>
  <si>
    <t>公益林林权所有者满意度（%）</t>
  </si>
  <si>
    <r>
      <rPr>
        <sz val="11"/>
        <rFont val="宋体"/>
        <charset val="134"/>
      </rPr>
      <t>≥</t>
    </r>
    <r>
      <rPr>
        <sz val="11"/>
        <color theme="1"/>
        <rFont val="宋体"/>
        <charset val="134"/>
      </rPr>
      <t>90</t>
    </r>
  </si>
  <si>
    <r>
      <rPr>
        <sz val="10"/>
        <rFont val="宋体"/>
        <charset val="134"/>
        <scheme val="minor"/>
      </rPr>
      <t>≥</t>
    </r>
    <r>
      <rPr>
        <sz val="12"/>
        <color theme="1"/>
        <rFont val="仿宋_GB2312"/>
        <charset val="134"/>
      </rPr>
      <t>90</t>
    </r>
  </si>
  <si>
    <t>省级以上自然保护地林权所有者满意度（%）</t>
  </si>
  <si>
    <t>总分值、评价总分 (S)</t>
  </si>
  <si>
    <t xml:space="preserve">评价等级 </t>
  </si>
  <si>
    <t>■优（S≧90）  □良（90&gt;S≧80）  □中（80&gt;S≧60）  □差（60&gt;S）</t>
  </si>
  <si>
    <r>
      <rPr>
        <sz val="12"/>
        <color rgb="FFFF0000"/>
        <rFont val="宋体"/>
        <charset val="134"/>
      </rPr>
      <t>备注:1.该表格上报时请勿删减指标，各地各单位自评材料可根据实际增加指标。2.分值设置：项目资金支出情况为100×10%；产出指标分值为100</t>
    </r>
    <r>
      <rPr>
        <sz val="12"/>
        <color rgb="FFFF0000"/>
        <rFont val="Arial"/>
        <charset val="134"/>
      </rPr>
      <t>×</t>
    </r>
    <r>
      <rPr>
        <sz val="12"/>
        <color rgb="FFFF0000"/>
        <rFont val="宋体"/>
        <charset val="134"/>
      </rPr>
      <t>40%；成本指标分值为100×10%；效益指标分值为100×30%；满意度指标分值为100×10%。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</si>
</sst>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_);[Red]\(0\)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top" wrapText="1"/>
    </xf>
    <xf numFmtId="0" fontId="3" fillId="0" borderId="2" xfId="49" applyFont="1" applyBorder="1" applyAlignment="1">
      <alignment horizontal="left" vertical="top" wrapText="1"/>
    </xf>
    <xf numFmtId="0" fontId="3" fillId="0" borderId="3" xfId="49" applyFont="1" applyBorder="1" applyAlignment="1">
      <alignment horizontal="left" vertical="top" wrapText="1"/>
    </xf>
    <xf numFmtId="0" fontId="3" fillId="0" borderId="4" xfId="49" applyFont="1" applyBorder="1" applyAlignment="1">
      <alignment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7" xfId="49" applyFont="1" applyBorder="1" applyAlignment="1">
      <alignment horizontal="left" vertical="center" wrapText="1"/>
    </xf>
    <xf numFmtId="0" fontId="7" fillId="0" borderId="8" xfId="49" applyFont="1" applyBorder="1" applyAlignment="1">
      <alignment horizontal="left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3" fillId="0" borderId="2" xfId="49" applyBorder="1" applyAlignment="1">
      <alignment vertical="center" wrapText="1"/>
    </xf>
    <xf numFmtId="0" fontId="3" fillId="0" borderId="1" xfId="49" applyBorder="1" applyAlignment="1">
      <alignment horizontal="center" vertical="center" wrapText="1"/>
    </xf>
    <xf numFmtId="0" fontId="3" fillId="0" borderId="2" xfId="49" applyBorder="1" applyAlignment="1">
      <alignment horizontal="center" vertical="center" wrapText="1"/>
    </xf>
    <xf numFmtId="9" fontId="3" fillId="0" borderId="4" xfId="49" applyNumberFormat="1" applyFont="1" applyBorder="1" applyAlignment="1">
      <alignment horizontal="center" vertical="center" wrapText="1"/>
    </xf>
    <xf numFmtId="177" fontId="3" fillId="0" borderId="4" xfId="49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2" xfId="49" applyFont="1" applyBorder="1" applyAlignment="1">
      <alignment horizontal="left" vertical="center" wrapText="1"/>
    </xf>
    <xf numFmtId="0" fontId="9" fillId="0" borderId="8" xfId="49" applyFont="1" applyBorder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9" fontId="4" fillId="0" borderId="1" xfId="3" applyFont="1" applyFill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178" fontId="3" fillId="0" borderId="4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176" fontId="3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topLeftCell="A11" workbookViewId="0">
      <selection activeCell="J14" sqref="J14:J24"/>
    </sheetView>
  </sheetViews>
  <sheetFormatPr defaultColWidth="9" defaultRowHeight="13.5"/>
  <cols>
    <col min="4" max="4" width="9.375"/>
    <col min="5" max="5" width="18.125" customWidth="1"/>
    <col min="7" max="7" width="11.875" customWidth="1"/>
    <col min="8" max="8" width="10.375"/>
    <col min="14" max="14" width="12.625"/>
  </cols>
  <sheetData>
    <row r="1" ht="20.2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4.25" spans="1:12">
      <c r="A4" s="6" t="s">
        <v>3</v>
      </c>
      <c r="B4" s="7"/>
      <c r="C4" s="8"/>
      <c r="D4" s="7" t="s">
        <v>4</v>
      </c>
      <c r="E4" s="7"/>
      <c r="F4" s="7"/>
      <c r="G4" s="7"/>
      <c r="H4" s="7"/>
      <c r="I4" s="7"/>
      <c r="J4" s="7"/>
      <c r="K4" s="7"/>
      <c r="L4" s="8"/>
    </row>
    <row r="5" ht="14.25" spans="1:12">
      <c r="A5" s="9" t="s">
        <v>5</v>
      </c>
      <c r="B5" s="10"/>
      <c r="C5" s="11"/>
      <c r="D5" s="12" t="s">
        <v>6</v>
      </c>
      <c r="E5" s="12"/>
      <c r="F5" s="12"/>
      <c r="G5" s="12" t="s">
        <v>7</v>
      </c>
      <c r="H5" s="12"/>
      <c r="I5" s="12"/>
      <c r="J5" s="12"/>
      <c r="K5" s="12"/>
      <c r="L5" s="12"/>
    </row>
    <row r="6" ht="28.5" spans="1:12">
      <c r="A6" s="13" t="s">
        <v>8</v>
      </c>
      <c r="B6" s="9"/>
      <c r="C6" s="11"/>
      <c r="D6" s="14" t="s">
        <v>9</v>
      </c>
      <c r="E6" s="15" t="s">
        <v>10</v>
      </c>
      <c r="F6" s="16"/>
      <c r="G6" s="17" t="s">
        <v>11</v>
      </c>
      <c r="H6" s="17" t="s">
        <v>12</v>
      </c>
      <c r="I6" s="9" t="s">
        <v>13</v>
      </c>
      <c r="J6" s="11"/>
      <c r="K6" s="9" t="s">
        <v>14</v>
      </c>
      <c r="L6" s="11"/>
    </row>
    <row r="7" ht="14.25" spans="1:12">
      <c r="A7" s="18"/>
      <c r="B7" s="19" t="s">
        <v>15</v>
      </c>
      <c r="C7" s="19"/>
      <c r="D7" s="20">
        <f t="shared" ref="D7:G7" si="0">D8+D9</f>
        <v>1411.12</v>
      </c>
      <c r="E7" s="20">
        <f t="shared" si="0"/>
        <v>1411.12</v>
      </c>
      <c r="F7" s="20"/>
      <c r="G7" s="20">
        <f t="shared" si="0"/>
        <v>767.94</v>
      </c>
      <c r="H7" s="14">
        <v>10</v>
      </c>
      <c r="I7" s="52">
        <f t="shared" ref="I7:I9" si="1">G7/D7</f>
        <v>0.544206020749476</v>
      </c>
      <c r="J7" s="53"/>
      <c r="K7" s="22">
        <v>5.4</v>
      </c>
      <c r="L7" s="23"/>
    </row>
    <row r="8" ht="14.25" spans="1:12">
      <c r="A8" s="18"/>
      <c r="B8" s="19" t="s">
        <v>16</v>
      </c>
      <c r="C8" s="19"/>
      <c r="D8" s="20">
        <v>701.6</v>
      </c>
      <c r="E8" s="20">
        <v>701.6</v>
      </c>
      <c r="F8" s="20"/>
      <c r="G8" s="20">
        <v>638.46</v>
      </c>
      <c r="H8" s="21"/>
      <c r="I8" s="52">
        <f t="shared" si="1"/>
        <v>0.910005701254276</v>
      </c>
      <c r="J8" s="53"/>
      <c r="K8" s="15"/>
      <c r="L8" s="16"/>
    </row>
    <row r="9" ht="14.25" spans="1:12">
      <c r="A9" s="18"/>
      <c r="B9" s="19" t="s">
        <v>17</v>
      </c>
      <c r="C9" s="19"/>
      <c r="D9" s="20">
        <v>709.52</v>
      </c>
      <c r="E9" s="20">
        <v>709.52</v>
      </c>
      <c r="F9" s="20"/>
      <c r="G9" s="20">
        <v>129.48</v>
      </c>
      <c r="H9" s="14"/>
      <c r="I9" s="52">
        <f t="shared" si="1"/>
        <v>0.182489570413801</v>
      </c>
      <c r="J9" s="53"/>
      <c r="K9" s="15"/>
      <c r="L9" s="16"/>
    </row>
    <row r="10" ht="14.25" spans="1:12">
      <c r="A10" s="18"/>
      <c r="B10" s="19" t="s">
        <v>18</v>
      </c>
      <c r="C10" s="19"/>
      <c r="D10" s="20"/>
      <c r="E10" s="22"/>
      <c r="F10" s="23"/>
      <c r="G10" s="20"/>
      <c r="H10" s="14" t="s">
        <v>19</v>
      </c>
      <c r="I10" s="15"/>
      <c r="J10" s="16"/>
      <c r="K10" s="15"/>
      <c r="L10" s="16"/>
    </row>
    <row r="11" ht="14.25" spans="1:12">
      <c r="A11" s="17" t="s">
        <v>20</v>
      </c>
      <c r="B11" s="6" t="s">
        <v>21</v>
      </c>
      <c r="C11" s="7"/>
      <c r="D11" s="7"/>
      <c r="E11" s="7"/>
      <c r="F11" s="8"/>
      <c r="G11" s="6" t="s">
        <v>22</v>
      </c>
      <c r="H11" s="7"/>
      <c r="I11" s="7"/>
      <c r="J11" s="7"/>
      <c r="K11" s="7"/>
      <c r="L11" s="8"/>
    </row>
    <row r="12" ht="45.95" customHeight="1" spans="1:12">
      <c r="A12" s="17"/>
      <c r="B12" s="24" t="s">
        <v>23</v>
      </c>
      <c r="C12" s="25"/>
      <c r="D12" s="25"/>
      <c r="E12" s="25"/>
      <c r="F12" s="26"/>
      <c r="G12" s="24" t="s">
        <v>24</v>
      </c>
      <c r="H12" s="25"/>
      <c r="I12" s="25"/>
      <c r="J12" s="25"/>
      <c r="K12" s="25"/>
      <c r="L12" s="26"/>
    </row>
    <row r="13" ht="28.5" spans="1:12">
      <c r="A13" s="27" t="s">
        <v>25</v>
      </c>
      <c r="B13" s="28" t="s">
        <v>26</v>
      </c>
      <c r="C13" s="29" t="s">
        <v>27</v>
      </c>
      <c r="D13" s="30" t="s">
        <v>28</v>
      </c>
      <c r="E13" s="31"/>
      <c r="F13" s="6" t="s">
        <v>29</v>
      </c>
      <c r="G13" s="8"/>
      <c r="H13" s="29" t="s">
        <v>30</v>
      </c>
      <c r="I13" s="29" t="s">
        <v>31</v>
      </c>
      <c r="J13" s="29" t="s">
        <v>32</v>
      </c>
      <c r="K13" s="6" t="s">
        <v>33</v>
      </c>
      <c r="L13" s="8"/>
    </row>
    <row r="14" ht="45" customHeight="1" spans="1:12">
      <c r="A14" s="27"/>
      <c r="B14" s="32" t="s">
        <v>34</v>
      </c>
      <c r="C14" s="32" t="s">
        <v>35</v>
      </c>
      <c r="D14" s="33" t="s">
        <v>36</v>
      </c>
      <c r="E14" s="34" t="s">
        <v>36</v>
      </c>
      <c r="F14" s="35" t="s">
        <v>37</v>
      </c>
      <c r="G14" s="36" t="s">
        <v>37</v>
      </c>
      <c r="H14" s="29">
        <v>22</v>
      </c>
      <c r="I14" s="54">
        <v>10</v>
      </c>
      <c r="J14" s="54">
        <v>10</v>
      </c>
      <c r="K14" s="55"/>
      <c r="L14" s="56"/>
    </row>
    <row r="15" ht="42" customHeight="1" spans="1:12">
      <c r="A15" s="27"/>
      <c r="B15" s="37"/>
      <c r="C15" s="37"/>
      <c r="D15" s="33" t="s">
        <v>38</v>
      </c>
      <c r="E15" s="34" t="s">
        <v>38</v>
      </c>
      <c r="F15" s="35" t="s">
        <v>39</v>
      </c>
      <c r="G15" s="36" t="s">
        <v>39</v>
      </c>
      <c r="H15" s="29">
        <v>23</v>
      </c>
      <c r="I15" s="54">
        <v>10</v>
      </c>
      <c r="J15" s="54">
        <v>10</v>
      </c>
      <c r="K15" s="55"/>
      <c r="L15" s="56"/>
    </row>
    <row r="16" ht="39" customHeight="1" spans="1:12">
      <c r="A16" s="27"/>
      <c r="B16" s="37"/>
      <c r="C16" s="37"/>
      <c r="D16" s="33" t="s">
        <v>40</v>
      </c>
      <c r="E16" s="34" t="s">
        <v>40</v>
      </c>
      <c r="F16" s="35" t="s">
        <v>41</v>
      </c>
      <c r="G16" s="36">
        <v>3</v>
      </c>
      <c r="H16" s="29">
        <v>3</v>
      </c>
      <c r="I16" s="29">
        <v>10</v>
      </c>
      <c r="J16" s="29">
        <v>10</v>
      </c>
      <c r="K16" s="55"/>
      <c r="L16" s="56"/>
    </row>
    <row r="17" ht="51.95" customHeight="1" spans="1:12">
      <c r="A17" s="27"/>
      <c r="B17" s="13" t="s">
        <v>42</v>
      </c>
      <c r="C17" s="13" t="s">
        <v>43</v>
      </c>
      <c r="D17" s="33" t="s">
        <v>44</v>
      </c>
      <c r="E17" s="34" t="s">
        <v>44</v>
      </c>
      <c r="F17" s="35">
        <v>3641.11</v>
      </c>
      <c r="G17" s="36"/>
      <c r="H17" s="29">
        <v>77.63</v>
      </c>
      <c r="I17" s="54">
        <v>10</v>
      </c>
      <c r="J17" s="54">
        <v>10</v>
      </c>
      <c r="K17" s="55"/>
      <c r="L17" s="56"/>
    </row>
    <row r="18" ht="32.1" customHeight="1" spans="1:12">
      <c r="A18" s="27"/>
      <c r="B18" s="18"/>
      <c r="C18" s="18"/>
      <c r="D18" s="33" t="s">
        <v>45</v>
      </c>
      <c r="E18" s="34" t="s">
        <v>45</v>
      </c>
      <c r="F18" s="35">
        <v>656.67</v>
      </c>
      <c r="G18" s="36" t="s">
        <v>46</v>
      </c>
      <c r="H18" s="38">
        <v>7.59</v>
      </c>
      <c r="I18" s="54">
        <v>10</v>
      </c>
      <c r="J18" s="54">
        <v>8</v>
      </c>
      <c r="K18" s="55"/>
      <c r="L18" s="56"/>
    </row>
    <row r="19" ht="32.1" customHeight="1" spans="1:12">
      <c r="A19" s="27"/>
      <c r="B19" s="18"/>
      <c r="C19" s="13" t="s">
        <v>47</v>
      </c>
      <c r="D19" s="39" t="s">
        <v>48</v>
      </c>
      <c r="E19" s="40"/>
      <c r="F19" s="35">
        <f>3641.11</f>
        <v>3641.11</v>
      </c>
      <c r="G19" s="36"/>
      <c r="H19" s="29">
        <v>77.63</v>
      </c>
      <c r="I19" s="54">
        <v>5</v>
      </c>
      <c r="J19" s="54">
        <v>5</v>
      </c>
      <c r="K19" s="55"/>
      <c r="L19" s="56"/>
    </row>
    <row r="20" ht="32.1" customHeight="1" spans="1:12">
      <c r="A20" s="27"/>
      <c r="B20" s="18"/>
      <c r="C20" s="18"/>
      <c r="D20" s="41" t="s">
        <v>49</v>
      </c>
      <c r="E20" s="42"/>
      <c r="F20" s="43">
        <v>100</v>
      </c>
      <c r="G20" s="44"/>
      <c r="H20" s="45">
        <v>1</v>
      </c>
      <c r="I20" s="57">
        <v>10</v>
      </c>
      <c r="J20" s="57">
        <v>10</v>
      </c>
      <c r="K20" s="55"/>
      <c r="L20" s="56"/>
    </row>
    <row r="21" ht="32.1" customHeight="1" spans="1:12">
      <c r="A21" s="27"/>
      <c r="B21" s="18"/>
      <c r="C21" s="28" t="s">
        <v>50</v>
      </c>
      <c r="D21" s="33" t="s">
        <v>51</v>
      </c>
      <c r="E21" s="34" t="s">
        <v>51</v>
      </c>
      <c r="F21" s="35" t="s">
        <v>52</v>
      </c>
      <c r="G21" s="36" t="s">
        <v>53</v>
      </c>
      <c r="H21" s="46">
        <v>0.823</v>
      </c>
      <c r="I21" s="54">
        <v>5</v>
      </c>
      <c r="J21" s="54">
        <v>3</v>
      </c>
      <c r="K21" s="55"/>
      <c r="L21" s="56"/>
    </row>
    <row r="22" ht="28.5" spans="1:12">
      <c r="A22" s="27"/>
      <c r="B22" s="47" t="s">
        <v>54</v>
      </c>
      <c r="C22" s="28" t="s">
        <v>55</v>
      </c>
      <c r="D22" s="48" t="s">
        <v>56</v>
      </c>
      <c r="E22" s="49"/>
      <c r="F22" s="35">
        <v>100</v>
      </c>
      <c r="G22" s="36">
        <v>100</v>
      </c>
      <c r="H22" s="45">
        <v>1</v>
      </c>
      <c r="I22" s="54">
        <v>10</v>
      </c>
      <c r="J22" s="54">
        <v>10</v>
      </c>
      <c r="K22" s="55"/>
      <c r="L22" s="56"/>
    </row>
    <row r="23" ht="24" customHeight="1" spans="1:12">
      <c r="A23" s="27"/>
      <c r="B23" s="17" t="s">
        <v>57</v>
      </c>
      <c r="C23" s="13" t="s">
        <v>58</v>
      </c>
      <c r="D23" s="33" t="s">
        <v>59</v>
      </c>
      <c r="E23" s="34" t="s">
        <v>59</v>
      </c>
      <c r="F23" s="35" t="s">
        <v>60</v>
      </c>
      <c r="G23" s="50" t="s">
        <v>61</v>
      </c>
      <c r="H23" s="45">
        <v>0.9</v>
      </c>
      <c r="I23" s="54">
        <v>5</v>
      </c>
      <c r="J23" s="54">
        <v>5</v>
      </c>
      <c r="K23" s="55"/>
      <c r="L23" s="56"/>
    </row>
    <row r="24" ht="30" customHeight="1" spans="1:12">
      <c r="A24" s="27"/>
      <c r="B24" s="17"/>
      <c r="C24" s="13"/>
      <c r="D24" s="33" t="s">
        <v>62</v>
      </c>
      <c r="E24" s="34" t="s">
        <v>62</v>
      </c>
      <c r="F24" s="35" t="s">
        <v>52</v>
      </c>
      <c r="G24" s="36" t="s">
        <v>53</v>
      </c>
      <c r="H24" s="45">
        <v>0.9</v>
      </c>
      <c r="I24" s="54">
        <v>5</v>
      </c>
      <c r="J24" s="54">
        <v>5</v>
      </c>
      <c r="K24" s="55"/>
      <c r="L24" s="56"/>
    </row>
    <row r="25" ht="14.25" spans="1:12">
      <c r="A25" s="6" t="s">
        <v>63</v>
      </c>
      <c r="B25" s="7"/>
      <c r="C25" s="7"/>
      <c r="D25" s="7"/>
      <c r="E25" s="7"/>
      <c r="F25" s="7"/>
      <c r="G25" s="7"/>
      <c r="H25" s="7"/>
      <c r="I25" s="38">
        <v>100</v>
      </c>
      <c r="J25" s="27">
        <v>91.4</v>
      </c>
      <c r="K25" s="6"/>
      <c r="L25" s="8"/>
    </row>
    <row r="26" ht="14.25" spans="1:12">
      <c r="A26" s="14" t="s">
        <v>64</v>
      </c>
      <c r="B26" s="14"/>
      <c r="C26" s="14" t="s">
        <v>65</v>
      </c>
      <c r="D26" s="14"/>
      <c r="E26" s="14"/>
      <c r="F26" s="14"/>
      <c r="G26" s="14"/>
      <c r="H26" s="14"/>
      <c r="I26" s="14"/>
      <c r="J26" s="14"/>
      <c r="K26" s="14"/>
      <c r="L26" s="14"/>
    </row>
    <row r="27" ht="36.95" customHeight="1" spans="1:12">
      <c r="A27" s="51" t="s">
        <v>66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</sheetData>
  <mergeCells count="79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I7:J7"/>
    <mergeCell ref="K7:L7"/>
    <mergeCell ref="B8:C8"/>
    <mergeCell ref="I8:J8"/>
    <mergeCell ref="K8:L8"/>
    <mergeCell ref="B9:C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K14:L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A25:H25"/>
    <mergeCell ref="K25:L25"/>
    <mergeCell ref="A26:B26"/>
    <mergeCell ref="C26:L26"/>
    <mergeCell ref="A27:L27"/>
    <mergeCell ref="A6:A10"/>
    <mergeCell ref="A11:A12"/>
    <mergeCell ref="A13:A24"/>
    <mergeCell ref="B14:B16"/>
    <mergeCell ref="B17:B21"/>
    <mergeCell ref="B23:B24"/>
    <mergeCell ref="C14:C16"/>
    <mergeCell ref="C17:C18"/>
    <mergeCell ref="C19:C20"/>
    <mergeCell ref="C23:C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生态补偿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无厘头</cp:lastModifiedBy>
  <dcterms:created xsi:type="dcterms:W3CDTF">2025-07-01T00:21:44Z</dcterms:created>
  <dcterms:modified xsi:type="dcterms:W3CDTF">2025-07-01T00:22:06Z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ED18A3DC95424B349EF92CBA9FCC46DA_11</vt:lpwstr>
  </property>
  <property fmtid="{D5CDD505-2E9C-101B-9397-08002B2CF9AE}" pid="3" name="KSOProductBuildVer">
    <vt:lpwstr>2052-12.1.0.21541</vt:lpwstr>
  </property>
</Properties>
</file>